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IGUE AURA 21-22\REUNIONS\REUNION ETR\JUIN 2021\"/>
    </mc:Choice>
  </mc:AlternateContent>
  <xr:revisionPtr revIDLastSave="0" documentId="13_ncr:1_{74FF36B4-16A3-49CD-B613-1C6ED9AF5C59}" xr6:coauthVersionLast="47" xr6:coauthVersionMax="47" xr10:uidLastSave="{00000000-0000-0000-0000-000000000000}"/>
  <bookViews>
    <workbookView xWindow="-120" yWindow="-120" windowWidth="29040" windowHeight="15840" activeTab="2" xr2:uid="{BA91D649-AC62-40B3-9A0A-20057AB82EFC}"/>
  </bookViews>
  <sheets>
    <sheet name="Quotas SPORTIF ( PR)" sheetId="1" r:id="rId1"/>
    <sheet name="Feuil1" sheetId="2" r:id="rId2"/>
    <sheet name="QUOTAS CHAMPIONNAT INTER DEP" sheetId="3" r:id="rId3"/>
  </sheets>
  <definedNames>
    <definedName name="_xlnm._FilterDatabase" localSheetId="0" hidden="1">'Quotas SPORTIF ( PR)'!$A$3:$L$109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3" l="1"/>
  <c r="F21" i="3"/>
  <c r="F16" i="3"/>
  <c r="F9" i="3"/>
  <c r="D21" i="3"/>
  <c r="D16" i="3"/>
  <c r="D9" i="3"/>
  <c r="C21" i="3"/>
  <c r="C16" i="3"/>
  <c r="C9" i="3"/>
  <c r="B21" i="3"/>
  <c r="B16" i="3"/>
  <c r="B9" i="3" l="1"/>
  <c r="J14" i="2"/>
  <c r="I14" i="2"/>
  <c r="B3" i="2" l="1"/>
  <c r="J110" i="1"/>
  <c r="K110" i="1"/>
  <c r="L110" i="1"/>
  <c r="I110" i="1"/>
  <c r="G110" i="1" l="1"/>
  <c r="H110" i="1"/>
  <c r="D110" i="1"/>
  <c r="E48" i="1"/>
  <c r="E24" i="1"/>
  <c r="E15" i="1"/>
  <c r="F24" i="1" l="1"/>
  <c r="F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02">
    <s v="https://analysis.windows.net/powerbi/api; e4c01570-9cf9-434a-99d5-f8b9c684ebdc Model"/>
    <s v="[T_LIGUE].[LIG_DESIGNATION].&amp;[AUVERGNE-RHONE-ALPES]"/>
    <s v="[T_CLUB].[DEP_CODE].&amp;[01]"/>
    <s v="[T_DEPARTEMENT].[COMITES].&amp;[01 - AIN]"/>
    <s v="[T_CLUB].[DEP_CODE].&amp;[03]"/>
    <s v="[T_DEPARTEMENT].[COMITES].&amp;[03 - ALLIER]"/>
    <s v="[T_CLUB].[DEP_CODE].&amp;[15]"/>
    <s v="[T_DEPARTEMENT].[COMITES].&amp;[15 - CANTAL]"/>
    <s v="[T_CLUB].[DEP_CODE].&amp;[38]"/>
    <s v="[T_DEPARTEMENT].[COMITES].&amp;[38 - ISERE]"/>
    <s v="[T_CLUB].[DEP_CODE].&amp;[42]"/>
    <s v="[T_DEPARTEMENT].[COMITES].&amp;[42 - LOIRE]"/>
    <s v="[T_CLUB].[DEP_CODE].&amp;[43]"/>
    <s v="[T_DEPARTEMENT].[COMITES].&amp;[43 - HAUTE LOIRE]"/>
    <s v="[T_CLUB].[DEP_CODE].&amp;[63]"/>
    <s v="[T_DEPARTEMENT].[COMITES].&amp;[63 - PUY DE DOME]"/>
    <s v="[T_CLUB].[DEP_CODE].&amp;[69]"/>
    <s v="[T_DEPARTEMENT].[COMITES].&amp;[69 - RHONE]"/>
    <s v="[T_CLUB].[DEP_CODE].&amp;[73]"/>
    <s v="[T_DEPARTEMENT].[COMITES].&amp;[73 - SAVOIE]"/>
    <s v="[T_CLUB].[DEP_CODE].&amp;[74]"/>
    <s v="[T_DEPARTEMENT].[COMITES].&amp;[74 - HAUTE SAVOIE]"/>
    <s v="[T_CLUB].[DEP_CODE].&amp;[DA]"/>
    <s v="[T_DEPARTEMENT].[COMITES].&amp;[DA - DROME-ARDECHE]"/>
    <s v="[T_LIGUE].[LIG_DESIGNATION].&amp;[BOURGOGNE-FRANCHE-COMTE]"/>
    <s v="[T_CLUB].[DEP_CODE].&amp;[21]"/>
    <s v="[T_DEPARTEMENT].[COMITES].&amp;[21 - COTE D OR]"/>
    <s v="[T_CLUB].[DEP_CODE].&amp;[25]"/>
    <s v="[T_DEPARTEMENT].[COMITES].&amp;[25 - DOUBS]"/>
    <s v="[T_CLUB].[DEP_CODE].&amp;[39]"/>
    <s v="[T_DEPARTEMENT].[COMITES].&amp;[39 - JURA]"/>
    <s v="[T_CLUB].[DEP_CODE].&amp;[58]"/>
    <s v="[T_DEPARTEMENT].[COMITES].&amp;[58 - NIEVRE]"/>
    <s v="[T_CLUB].[DEP_CODE].&amp;[70]"/>
    <s v="[T_DEPARTEMENT].[COMITES].&amp;[70 - HAUTE SAONE]"/>
    <s v="[T_CLUB].[DEP_CODE].&amp;[71]"/>
    <s v="[T_DEPARTEMENT].[COMITES].&amp;[71 - SAONE ET LOIRE]"/>
    <s v="[T_CLUB].[DEP_CODE].&amp;[89]"/>
    <s v="[T_DEPARTEMENT].[COMITES].&amp;[89 - YONNE]"/>
    <s v="[T_CLUB].[DEP_CODE].&amp;[90]"/>
    <s v="[T_DEPARTEMENT].[COMITES].&amp;[90 - TERRITOIRE BELFORT]"/>
    <s v="[T_LIGUE].[LIG_DESIGNATION].&amp;[BRETAGNE]"/>
    <s v="[T_CLUB].[DEP_CODE].&amp;[22]"/>
    <s v="[T_DEPARTEMENT].[COMITES].&amp;[22 - COTES D ARMOR]"/>
    <s v="[T_CLUB].[DEP_CODE].&amp;[29]"/>
    <s v="[T_DEPARTEMENT].[COMITES].&amp;[29 - FINISTERE]"/>
    <s v="[T_CLUB].[DEP_CODE].&amp;[35]"/>
    <s v="[T_DEPARTEMENT].[COMITES].&amp;[35 - ILLE ET VILAINE]"/>
    <s v="[T_CLUB].[DEP_CODE].&amp;[56]"/>
    <s v="[T_DEPARTEMENT].[COMITES].&amp;[56 - MORBIHAN]"/>
    <s v="[T_LIGUE].[LIG_DESIGNATION].&amp;[CENTRE-VAL-DE-LOIRE]"/>
    <s v="[T_CLUB].[DEP_CODE].&amp;[18]"/>
    <s v="[T_DEPARTEMENT].[COMITES].&amp;[18 - CHER]"/>
    <s v="[T_CLUB].[DEP_CODE].&amp;[28]"/>
    <s v="[T_DEPARTEMENT].[COMITES].&amp;[28 - EURE ET LOIR]"/>
    <s v="[T_CLUB].[DEP_CODE].&amp;[36]"/>
    <s v="[T_DEPARTEMENT].[COMITES].&amp;[36 - INDRE]"/>
    <s v="[T_CLUB].[DEP_CODE].&amp;[37]"/>
    <s v="[T_DEPARTEMENT].[COMITES].&amp;[37 - INDRE ET LOIRE]"/>
    <s v="[T_CLUB].[DEP_CODE].&amp;[41]"/>
    <s v="[T_DEPARTEMENT].[COMITES].&amp;[41 - LOIR ET CHER]"/>
    <s v="[T_CLUB].[DEP_CODE].&amp;[45]"/>
    <s v="[T_DEPARTEMENT].[COMITES].&amp;[45 - LOIRET]"/>
    <s v="[T_LIGUE].[LIG_DESIGNATION].&amp;[CORSE]"/>
    <s v="[T_CLUB].[DEP_CODE].&amp;[20]"/>
    <s v="[T_DEPARTEMENT].[COMITES].&amp;[20 - CORSE]"/>
    <s v="[T_LIGUE].[LIG_DESIGNATION].&amp;[GRAND-EST]"/>
    <s v="[T_CLUB].[DEP_CODE].&amp;[08]"/>
    <s v="[T_DEPARTEMENT].[COMITES].&amp;[08 - ARDENNES]"/>
    <s v="[T_CLUB].[DEP_CODE].&amp;[10]"/>
    <s v="[T_DEPARTEMENT].[COMITES].&amp;[10 - AUBE]"/>
    <s v="[T_CLUB].[DEP_CODE].&amp;[51]"/>
    <s v="[T_DEPARTEMENT].[COMITES].&amp;[51 - MARNE]"/>
    <s v="[T_CLUB].[DEP_CODE].&amp;[52]"/>
    <s v="[T_DEPARTEMENT].[COMITES].&amp;[52 - HAUTE MARNE]"/>
    <s v="[T_CLUB].[DEP_CODE].&amp;[54]"/>
    <s v="[T_DEPARTEMENT].[COMITES].&amp;[54 - MEURTHE MOSELLE]"/>
    <s v="[T_CLUB].[DEP_CODE].&amp;[55]"/>
    <s v="[T_DEPARTEMENT].[COMITES].&amp;[55 - MEUSE]"/>
    <s v="[T_CLUB].[DEP_CODE].&amp;[57]"/>
    <s v="[T_DEPARTEMENT].[COMITES].&amp;[57 - MOSELLE]"/>
    <s v="[T_CLUB].[DEP_CODE].&amp;[67]"/>
    <s v="[T_DEPARTEMENT].[COMITES].&amp;[67 - BAS RHIN]"/>
    <s v="[T_CLUB].[DEP_CODE].&amp;[68]"/>
    <s v="[T_DEPARTEMENT].[COMITES].&amp;[68 - HAUT RHIN]"/>
    <s v="[T_CLUB].[DEP_CODE].&amp;[88]"/>
    <s v="[T_DEPARTEMENT].[COMITES].&amp;[88 - VOSGES]"/>
    <s v="[T_LIGUE].[LIG_DESIGNATION].&amp;[HAUTS-DE-FRANCE]"/>
    <s v="[T_CLUB].[DEP_CODE].&amp;[02]"/>
    <s v="[T_DEPARTEMENT].[COMITES].&amp;[02 - AISNE]"/>
    <s v="[T_CLUB].[DEP_CODE].&amp;[59]"/>
    <s v="[T_DEPARTEMENT].[COMITES].&amp;[59 - NORD]"/>
    <s v="[T_CLUB].[DEP_CODE].&amp;[60]"/>
    <s v="[T_DEPARTEMENT].[COMITES].&amp;[60 - OISE]"/>
    <s v="[T_CLUB].[DEP_CODE].&amp;[62]"/>
    <s v="[T_DEPARTEMENT].[COMITES].&amp;[62 - PAS DE CALAIS]"/>
    <s v="[T_CLUB].[DEP_CODE].&amp;[80]"/>
    <s v="[T_DEPARTEMENT].[COMITES].&amp;[80 - SOMME]"/>
    <s v="[T_LIGUE].[LIG_DESIGNATION].&amp;[ILE-DE-FRANCE]"/>
    <s v="[T_CLUB].[DEP_CODE].&amp;[75]"/>
    <s v="[T_DEPARTEMENT].[COMITES].&amp;[75 - PARIS]"/>
    <s v="[T_CLUB].[DEP_CODE].&amp;[77]"/>
    <s v="[T_DEPARTEMENT].[COMITES].&amp;[77 - SEINE ET MARNE]"/>
    <s v="[T_CLUB].[DEP_CODE].&amp;[78]"/>
    <s v="[T_DEPARTEMENT].[COMITES].&amp;[78 - YVELINES]"/>
    <s v="[T_CLUB].[DEP_CODE].&amp;[91]"/>
    <s v="[T_DEPARTEMENT].[COMITES].&amp;[91 - ESSONNE]"/>
    <s v="[T_CLUB].[DEP_CODE].&amp;[92]"/>
    <s v="[T_DEPARTEMENT].[COMITES].&amp;[92 - HAUTS DE SEINE]"/>
    <s v="[T_CLUB].[DEP_CODE].&amp;[93]"/>
    <s v="[T_DEPARTEMENT].[COMITES].&amp;[93 - SEINE SAINT DENIS]"/>
    <s v="[T_CLUB].[DEP_CODE].&amp;[94]"/>
    <s v="[T_DEPARTEMENT].[COMITES].&amp;[94 - VAL DE MARNE]"/>
    <s v="[T_CLUB].[DEP_CODE].&amp;[95]"/>
    <s v="[T_DEPARTEMENT].[COMITES].&amp;[95 - VAL D OISE]"/>
    <s v="[T_LIGUE].[LIG_DESIGNATION].&amp;[NORMANDIE]"/>
    <s v="[T_CLUB].[DEP_CODE].&amp;[14]"/>
    <s v="[T_DEPARTEMENT].[COMITES].&amp;[14 - CALVADOS]"/>
    <s v="[T_CLUB].[DEP_CODE].&amp;[27]"/>
    <s v="[T_DEPARTEMENT].[COMITES].&amp;[27 - EURE]"/>
    <s v="[T_CLUB].[DEP_CODE].&amp;[50]"/>
    <s v="[T_DEPARTEMENT].[COMITES].&amp;[50 - MANCHE]"/>
    <s v="[T_CLUB].[DEP_CODE].&amp;[61]"/>
    <s v="[T_DEPARTEMENT].[COMITES].&amp;[61 - ORNE]"/>
    <s v="[T_CLUB].[DEP_CODE].&amp;[76]"/>
    <s v="[T_DEPARTEMENT].[COMITES].&amp;[76 - SEINE MARITIME]"/>
    <s v="[T_LIGUE].[LIG_DESIGNATION].&amp;[NOUVELLE AQUITAINE]"/>
    <s v="[T_CLUB].[DEP_CODE].&amp;[16]"/>
    <s v="[T_DEPARTEMENT].[COMITES].&amp;[16 - CHARENTE]"/>
    <s v="[T_CLUB].[DEP_CODE].&amp;[17]"/>
    <s v="[T_DEPARTEMENT].[COMITES].&amp;[17 - CHARENTE MARITIME]"/>
    <s v="[T_CLUB].[DEP_CODE].&amp;[19]"/>
    <s v="[T_DEPARTEMENT].[COMITES].&amp;[19 - CORREZE]"/>
    <s v="[T_CLUB].[DEP_CODE].&amp;[23]"/>
    <s v="[T_DEPARTEMENT].[COMITES].&amp;[23 - CREUSE]"/>
    <s v="[T_CLUB].[DEP_CODE].&amp;[24]"/>
    <s v="[T_DEPARTEMENT].[COMITES].&amp;[24 - DORDOGNE]"/>
    <s v="[T_CLUB].[DEP_CODE].&amp;[33]"/>
    <s v="[T_DEPARTEMENT].[COMITES].&amp;[33 - GIRONDE]"/>
    <s v="[T_CLUB].[DEP_CODE].&amp;[40]"/>
    <s v="[T_DEPARTEMENT].[COMITES].&amp;[40 - LANDES]"/>
    <s v="[T_CLUB].[DEP_CODE].&amp;[47]"/>
    <s v="[T_DEPARTEMENT].[COMITES].&amp;[47 - LOT ET GARONNE]"/>
    <s v="[T_CLUB].[DEP_CODE].&amp;[64]"/>
    <s v="[T_DEPARTEMENT].[COMITES].&amp;[64 - PYRENEES ATLANTIQUES]"/>
    <s v="[T_CLUB].[DEP_CODE].&amp;[79]"/>
    <s v="[T_DEPARTEMENT].[COMITES].&amp;[79 - DEUX SEVRES]"/>
    <s v="[T_CLUB].[DEP_CODE].&amp;[86]"/>
    <s v="[T_DEPARTEMENT].[COMITES].&amp;[86 - VIENNE]"/>
    <s v="[T_CLUB].[DEP_CODE].&amp;[87]"/>
    <s v="[T_DEPARTEMENT].[COMITES].&amp;[87 - HAUTE VIENNE]"/>
    <s v="[T_LIGUE].[LIG_DESIGNATION].&amp;[OCCITANIE]"/>
    <s v="[T_CLUB].[DEP_CODE].&amp;[09]"/>
    <s v="[T_DEPARTEMENT].[COMITES].&amp;[09 - ARIEGE]"/>
    <s v="[T_CLUB].[DEP_CODE].&amp;[11]"/>
    <s v="[T_DEPARTEMENT].[COMITES].&amp;[11 - AUDE]"/>
    <s v="[T_CLUB].[DEP_CODE].&amp;[12]"/>
    <s v="[T_DEPARTEMENT].[COMITES].&amp;[12 - AVEYRON]"/>
    <s v="[T_CLUB].[DEP_CODE].&amp;[30]"/>
    <s v="[T_DEPARTEMENT].[COMITES].&amp;[30 - GARD]"/>
    <s v="[T_CLUB].[DEP_CODE].&amp;[31]"/>
    <s v="[T_DEPARTEMENT].[COMITES].&amp;[31 - HAUTE GARONNE]"/>
    <s v="[T_CLUB].[DEP_CODE].&amp;[32]"/>
    <s v="[T_DEPARTEMENT].[COMITES].&amp;[32 - GERS]"/>
    <s v="[T_CLUB].[DEP_CODE].&amp;[34]"/>
    <s v="[T_DEPARTEMENT].[COMITES].&amp;[34 - HERAULT]"/>
    <s v="[T_CLUB].[DEP_CODE].&amp;[46]"/>
    <s v="[T_DEPARTEMENT].[COMITES].&amp;[46 - LOT]"/>
    <s v="[T_CLUB].[DEP_CODE].&amp;[48]"/>
    <s v="[T_DEPARTEMENT].[COMITES].&amp;[48 - LOZERE]"/>
    <s v="[T_CLUB].[DEP_CODE].&amp;[65]"/>
    <s v="[T_DEPARTEMENT].[COMITES].&amp;[65 - HAUTES PYRENEES]"/>
    <s v="[T_CLUB].[DEP_CODE].&amp;[66]"/>
    <s v="[T_DEPARTEMENT].[COMITES].&amp;[66 - PYRENEES ORIENTALES]"/>
    <s v="[T_CLUB].[DEP_CODE].&amp;[81]"/>
    <s v="[T_DEPARTEMENT].[COMITES].&amp;[81 - TARN]"/>
    <s v="[T_CLUB].[DEP_CODE].&amp;[82]"/>
    <s v="[T_DEPARTEMENT].[COMITES].&amp;[82 - TARN ET GARONNE]"/>
    <s v="[T_LIGUE].[LIG_DESIGNATION].&amp;[PACA]"/>
    <s v="[T_CLUB].[DEP_CODE].&amp;[04]"/>
    <s v="[T_DEPARTEMENT].[COMITES].&amp;[04 - ALPES HAUTE PROVENCE]"/>
    <s v="[T_CLUB].[DEP_CODE].&amp;[05]"/>
    <s v="[T_DEPARTEMENT].[COMITES].&amp;[05 - HAUTES ALPES]"/>
    <s v="[T_CLUB].[DEP_CODE].&amp;[06]"/>
    <s v="[T_DEPARTEMENT].[COMITES].&amp;[06 - ALPES MARITIMES]"/>
    <s v="[T_CLUB].[DEP_CODE].&amp;[13]"/>
    <s v="[T_DEPARTEMENT].[COMITES].&amp;[13 - BOUCHES DU RHONE]"/>
    <s v="[T_CLUB].[DEP_CODE].&amp;[83]"/>
    <s v="[T_DEPARTEMENT].[COMITES].&amp;[83 - VAR]"/>
    <s v="[T_CLUB].[DEP_CODE].&amp;[84]"/>
    <s v="[T_DEPARTEMENT].[COMITES].&amp;[84 - VAUCLUSE]"/>
    <s v="[T_LIGUE].[LIG_DESIGNATION].&amp;[PAYS-DE-LA-LOIRE]"/>
    <s v="[T_CLUB].[DEP_CODE].&amp;[44]"/>
    <s v="[T_DEPARTEMENT].[COMITES].&amp;[44 - LOIRE ATLANTIQUE]"/>
    <s v="[T_CLUB].[DEP_CODE].&amp;[49]"/>
    <s v="[T_DEPARTEMENT].[COMITES].&amp;[49 - MAINE ET LOIRE]"/>
    <s v="[T_CLUB].[DEP_CODE].&amp;[53]"/>
    <s v="[T_DEPARTEMENT].[COMITES].&amp;[53 - MAYENNE]"/>
    <s v="[T_CLUB].[DEP_CODE].&amp;[72]"/>
    <s v="[T_DEPARTEMENT].[COMITES].&amp;[72 - SARTHE]"/>
    <s v="[T_CLUB].[DEP_CODE].&amp;[85]"/>
    <s v="[T_DEPARTEMENT].[COMITES].&amp;[85 - VENDEE]"/>
  </metadataStrings>
  <mdxMetadata count="201">
    <mdx n="0" f="m">
      <t c="1">
        <n x="1"/>
      </t>
    </mdx>
    <mdx n="0" f="m">
      <t c="2">
        <n x="1"/>
        <n x="2"/>
      </t>
    </mdx>
    <mdx n="0" f="m">
      <t c="3">
        <n x="1"/>
        <n x="2"/>
        <n x="3"/>
      </t>
    </mdx>
    <mdx n="0" f="m">
      <t c="2">
        <n x="1"/>
        <n x="4"/>
      </t>
    </mdx>
    <mdx n="0" f="m">
      <t c="3">
        <n x="1"/>
        <n x="4"/>
        <n x="5"/>
      </t>
    </mdx>
    <mdx n="0" f="m">
      <t c="2">
        <n x="1"/>
        <n x="6"/>
      </t>
    </mdx>
    <mdx n="0" f="m">
      <t c="3">
        <n x="1"/>
        <n x="6"/>
        <n x="7"/>
      </t>
    </mdx>
    <mdx n="0" f="m">
      <t c="2">
        <n x="1"/>
        <n x="8"/>
      </t>
    </mdx>
    <mdx n="0" f="m">
      <t c="3">
        <n x="1"/>
        <n x="8"/>
        <n x="9"/>
      </t>
    </mdx>
    <mdx n="0" f="m">
      <t c="2">
        <n x="1"/>
        <n x="10"/>
      </t>
    </mdx>
    <mdx n="0" f="m">
      <t c="3">
        <n x="1"/>
        <n x="10"/>
        <n x="11"/>
      </t>
    </mdx>
    <mdx n="0" f="m">
      <t c="2">
        <n x="1"/>
        <n x="12"/>
      </t>
    </mdx>
    <mdx n="0" f="m">
      <t c="3">
        <n x="1"/>
        <n x="12"/>
        <n x="13"/>
      </t>
    </mdx>
    <mdx n="0" f="m">
      <t c="2">
        <n x="1"/>
        <n x="14"/>
      </t>
    </mdx>
    <mdx n="0" f="m">
      <t c="3">
        <n x="1"/>
        <n x="14"/>
        <n x="15"/>
      </t>
    </mdx>
    <mdx n="0" f="m">
      <t c="2">
        <n x="1"/>
        <n x="16"/>
      </t>
    </mdx>
    <mdx n="0" f="m">
      <t c="3">
        <n x="1"/>
        <n x="16"/>
        <n x="17"/>
      </t>
    </mdx>
    <mdx n="0" f="m">
      <t c="2">
        <n x="1"/>
        <n x="18"/>
      </t>
    </mdx>
    <mdx n="0" f="m">
      <t c="3">
        <n x="1"/>
        <n x="18"/>
        <n x="19"/>
      </t>
    </mdx>
    <mdx n="0" f="m">
      <t c="2">
        <n x="1"/>
        <n x="20"/>
      </t>
    </mdx>
    <mdx n="0" f="m">
      <t c="3">
        <n x="1"/>
        <n x="20"/>
        <n x="21"/>
      </t>
    </mdx>
    <mdx n="0" f="m">
      <t c="2">
        <n x="1"/>
        <n x="22"/>
      </t>
    </mdx>
    <mdx n="0" f="m">
      <t c="3">
        <n x="1"/>
        <n x="22"/>
        <n x="23"/>
      </t>
    </mdx>
    <mdx n="0" f="m">
      <t c="1">
        <n x="24"/>
      </t>
    </mdx>
    <mdx n="0" f="m">
      <t c="2">
        <n x="24"/>
        <n x="25"/>
      </t>
    </mdx>
    <mdx n="0" f="m">
      <t c="3">
        <n x="24"/>
        <n x="25"/>
        <n x="26"/>
      </t>
    </mdx>
    <mdx n="0" f="m">
      <t c="2">
        <n x="24"/>
        <n x="27"/>
      </t>
    </mdx>
    <mdx n="0" f="m">
      <t c="3">
        <n x="24"/>
        <n x="27"/>
        <n x="28"/>
      </t>
    </mdx>
    <mdx n="0" f="m">
      <t c="2">
        <n x="24"/>
        <n x="29"/>
      </t>
    </mdx>
    <mdx n="0" f="m">
      <t c="3">
        <n x="24"/>
        <n x="29"/>
        <n x="30"/>
      </t>
    </mdx>
    <mdx n="0" f="m">
      <t c="2">
        <n x="24"/>
        <n x="31"/>
      </t>
    </mdx>
    <mdx n="0" f="m">
      <t c="3">
        <n x="24"/>
        <n x="31"/>
        <n x="32"/>
      </t>
    </mdx>
    <mdx n="0" f="m">
      <t c="2">
        <n x="24"/>
        <n x="33"/>
      </t>
    </mdx>
    <mdx n="0" f="m">
      <t c="3">
        <n x="24"/>
        <n x="33"/>
        <n x="34"/>
      </t>
    </mdx>
    <mdx n="0" f="m">
      <t c="2">
        <n x="24"/>
        <n x="35"/>
      </t>
    </mdx>
    <mdx n="0" f="m">
      <t c="3">
        <n x="24"/>
        <n x="35"/>
        <n x="36"/>
      </t>
    </mdx>
    <mdx n="0" f="m">
      <t c="2">
        <n x="24"/>
        <n x="37"/>
      </t>
    </mdx>
    <mdx n="0" f="m">
      <t c="3">
        <n x="24"/>
        <n x="37"/>
        <n x="38"/>
      </t>
    </mdx>
    <mdx n="0" f="m">
      <t c="2">
        <n x="24"/>
        <n x="39"/>
      </t>
    </mdx>
    <mdx n="0" f="m">
      <t c="3">
        <n x="24"/>
        <n x="39"/>
        <n x="40"/>
      </t>
    </mdx>
    <mdx n="0" f="m">
      <t c="1">
        <n x="41"/>
      </t>
    </mdx>
    <mdx n="0" f="m">
      <t c="2">
        <n x="41"/>
        <n x="42"/>
      </t>
    </mdx>
    <mdx n="0" f="m">
      <t c="3">
        <n x="41"/>
        <n x="42"/>
        <n x="43"/>
      </t>
    </mdx>
    <mdx n="0" f="m">
      <t c="2">
        <n x="41"/>
        <n x="44"/>
      </t>
    </mdx>
    <mdx n="0" f="m">
      <t c="3">
        <n x="41"/>
        <n x="44"/>
        <n x="45"/>
      </t>
    </mdx>
    <mdx n="0" f="m">
      <t c="2">
        <n x="41"/>
        <n x="46"/>
      </t>
    </mdx>
    <mdx n="0" f="m">
      <t c="3">
        <n x="41"/>
        <n x="46"/>
        <n x="47"/>
      </t>
    </mdx>
    <mdx n="0" f="m">
      <t c="2">
        <n x="41"/>
        <n x="48"/>
      </t>
    </mdx>
    <mdx n="0" f="m">
      <t c="3">
        <n x="41"/>
        <n x="48"/>
        <n x="49"/>
      </t>
    </mdx>
    <mdx n="0" f="m">
      <t c="1">
        <n x="50"/>
      </t>
    </mdx>
    <mdx n="0" f="m">
      <t c="2">
        <n x="50"/>
        <n x="51"/>
      </t>
    </mdx>
    <mdx n="0" f="m">
      <t c="3">
        <n x="50"/>
        <n x="51"/>
        <n x="52"/>
      </t>
    </mdx>
    <mdx n="0" f="m">
      <t c="2">
        <n x="50"/>
        <n x="53"/>
      </t>
    </mdx>
    <mdx n="0" f="m">
      <t c="3">
        <n x="50"/>
        <n x="53"/>
        <n x="54"/>
      </t>
    </mdx>
    <mdx n="0" f="m">
      <t c="2">
        <n x="50"/>
        <n x="55"/>
      </t>
    </mdx>
    <mdx n="0" f="m">
      <t c="3">
        <n x="50"/>
        <n x="55"/>
        <n x="56"/>
      </t>
    </mdx>
    <mdx n="0" f="m">
      <t c="2">
        <n x="50"/>
        <n x="57"/>
      </t>
    </mdx>
    <mdx n="0" f="m">
      <t c="3">
        <n x="50"/>
        <n x="57"/>
        <n x="58"/>
      </t>
    </mdx>
    <mdx n="0" f="m">
      <t c="2">
        <n x="50"/>
        <n x="59"/>
      </t>
    </mdx>
    <mdx n="0" f="m">
      <t c="3">
        <n x="50"/>
        <n x="59"/>
        <n x="60"/>
      </t>
    </mdx>
    <mdx n="0" f="m">
      <t c="2">
        <n x="50"/>
        <n x="61"/>
      </t>
    </mdx>
    <mdx n="0" f="m">
      <t c="3">
        <n x="50"/>
        <n x="61"/>
        <n x="62"/>
      </t>
    </mdx>
    <mdx n="0" f="m">
      <t c="1">
        <n x="63"/>
      </t>
    </mdx>
    <mdx n="0" f="m">
      <t c="2">
        <n x="63"/>
        <n x="64"/>
      </t>
    </mdx>
    <mdx n="0" f="m">
      <t c="3">
        <n x="63"/>
        <n x="64"/>
        <n x="65"/>
      </t>
    </mdx>
    <mdx n="0" f="m">
      <t c="1">
        <n x="66"/>
      </t>
    </mdx>
    <mdx n="0" f="m">
      <t c="2">
        <n x="66"/>
        <n x="67"/>
      </t>
    </mdx>
    <mdx n="0" f="m">
      <t c="3">
        <n x="66"/>
        <n x="67"/>
        <n x="68"/>
      </t>
    </mdx>
    <mdx n="0" f="m">
      <t c="2">
        <n x="66"/>
        <n x="69"/>
      </t>
    </mdx>
    <mdx n="0" f="m">
      <t c="3">
        <n x="66"/>
        <n x="69"/>
        <n x="70"/>
      </t>
    </mdx>
    <mdx n="0" f="m">
      <t c="2">
        <n x="66"/>
        <n x="71"/>
      </t>
    </mdx>
    <mdx n="0" f="m">
      <t c="3">
        <n x="66"/>
        <n x="71"/>
        <n x="72"/>
      </t>
    </mdx>
    <mdx n="0" f="m">
      <t c="2">
        <n x="66"/>
        <n x="73"/>
      </t>
    </mdx>
    <mdx n="0" f="m">
      <t c="3">
        <n x="66"/>
        <n x="73"/>
        <n x="74"/>
      </t>
    </mdx>
    <mdx n="0" f="m">
      <t c="2">
        <n x="66"/>
        <n x="75"/>
      </t>
    </mdx>
    <mdx n="0" f="m">
      <t c="3">
        <n x="66"/>
        <n x="75"/>
        <n x="76"/>
      </t>
    </mdx>
    <mdx n="0" f="m">
      <t c="2">
        <n x="66"/>
        <n x="77"/>
      </t>
    </mdx>
    <mdx n="0" f="m">
      <t c="3">
        <n x="66"/>
        <n x="77"/>
        <n x="78"/>
      </t>
    </mdx>
    <mdx n="0" f="m">
      <t c="2">
        <n x="66"/>
        <n x="79"/>
      </t>
    </mdx>
    <mdx n="0" f="m">
      <t c="3">
        <n x="66"/>
        <n x="79"/>
        <n x="80"/>
      </t>
    </mdx>
    <mdx n="0" f="m">
      <t c="2">
        <n x="66"/>
        <n x="81"/>
      </t>
    </mdx>
    <mdx n="0" f="m">
      <t c="3">
        <n x="66"/>
        <n x="81"/>
        <n x="82"/>
      </t>
    </mdx>
    <mdx n="0" f="m">
      <t c="2">
        <n x="66"/>
        <n x="83"/>
      </t>
    </mdx>
    <mdx n="0" f="m">
      <t c="3">
        <n x="66"/>
        <n x="83"/>
        <n x="84"/>
      </t>
    </mdx>
    <mdx n="0" f="m">
      <t c="2">
        <n x="66"/>
        <n x="85"/>
      </t>
    </mdx>
    <mdx n="0" f="m">
      <t c="3">
        <n x="66"/>
        <n x="85"/>
        <n x="86"/>
      </t>
    </mdx>
    <mdx n="0" f="m">
      <t c="1">
        <n x="87"/>
      </t>
    </mdx>
    <mdx n="0" f="m">
      <t c="2">
        <n x="87"/>
        <n x="88"/>
      </t>
    </mdx>
    <mdx n="0" f="m">
      <t c="3">
        <n x="87"/>
        <n x="88"/>
        <n x="89"/>
      </t>
    </mdx>
    <mdx n="0" f="m">
      <t c="2">
        <n x="87"/>
        <n x="90"/>
      </t>
    </mdx>
    <mdx n="0" f="m">
      <t c="3">
        <n x="87"/>
        <n x="90"/>
        <n x="91"/>
      </t>
    </mdx>
    <mdx n="0" f="m">
      <t c="2">
        <n x="87"/>
        <n x="92"/>
      </t>
    </mdx>
    <mdx n="0" f="m">
      <t c="3">
        <n x="87"/>
        <n x="92"/>
        <n x="93"/>
      </t>
    </mdx>
    <mdx n="0" f="m">
      <t c="2">
        <n x="87"/>
        <n x="94"/>
      </t>
    </mdx>
    <mdx n="0" f="m">
      <t c="3">
        <n x="87"/>
        <n x="94"/>
        <n x="95"/>
      </t>
    </mdx>
    <mdx n="0" f="m">
      <t c="2">
        <n x="87"/>
        <n x="96"/>
      </t>
    </mdx>
    <mdx n="0" f="m">
      <t c="3">
        <n x="87"/>
        <n x="96"/>
        <n x="97"/>
      </t>
    </mdx>
    <mdx n="0" f="m">
      <t c="1">
        <n x="98"/>
      </t>
    </mdx>
    <mdx n="0" f="m">
      <t c="2">
        <n x="98"/>
        <n x="99"/>
      </t>
    </mdx>
    <mdx n="0" f="m">
      <t c="3">
        <n x="98"/>
        <n x="99"/>
        <n x="100"/>
      </t>
    </mdx>
    <mdx n="0" f="m">
      <t c="2">
        <n x="98"/>
        <n x="101"/>
      </t>
    </mdx>
    <mdx n="0" f="m">
      <t c="3">
        <n x="98"/>
        <n x="101"/>
        <n x="102"/>
      </t>
    </mdx>
    <mdx n="0" f="m">
      <t c="2">
        <n x="98"/>
        <n x="103"/>
      </t>
    </mdx>
    <mdx n="0" f="m">
      <t c="3">
        <n x="98"/>
        <n x="103"/>
        <n x="104"/>
      </t>
    </mdx>
    <mdx n="0" f="m">
      <t c="2">
        <n x="98"/>
        <n x="105"/>
      </t>
    </mdx>
    <mdx n="0" f="m">
      <t c="3">
        <n x="98"/>
        <n x="105"/>
        <n x="106"/>
      </t>
    </mdx>
    <mdx n="0" f="m">
      <t c="2">
        <n x="98"/>
        <n x="107"/>
      </t>
    </mdx>
    <mdx n="0" f="m">
      <t c="3">
        <n x="98"/>
        <n x="107"/>
        <n x="108"/>
      </t>
    </mdx>
    <mdx n="0" f="m">
      <t c="2">
        <n x="98"/>
        <n x="109"/>
      </t>
    </mdx>
    <mdx n="0" f="m">
      <t c="3">
        <n x="98"/>
        <n x="109"/>
        <n x="110"/>
      </t>
    </mdx>
    <mdx n="0" f="m">
      <t c="2">
        <n x="98"/>
        <n x="111"/>
      </t>
    </mdx>
    <mdx n="0" f="m">
      <t c="3">
        <n x="98"/>
        <n x="111"/>
        <n x="112"/>
      </t>
    </mdx>
    <mdx n="0" f="m">
      <t c="2">
        <n x="98"/>
        <n x="113"/>
      </t>
    </mdx>
    <mdx n="0" f="m">
      <t c="3">
        <n x="98"/>
        <n x="113"/>
        <n x="114"/>
      </t>
    </mdx>
    <mdx n="0" f="m">
      <t c="1">
        <n x="115"/>
      </t>
    </mdx>
    <mdx n="0" f="m">
      <t c="2">
        <n x="115"/>
        <n x="116"/>
      </t>
    </mdx>
    <mdx n="0" f="m">
      <t c="3">
        <n x="115"/>
        <n x="116"/>
        <n x="117"/>
      </t>
    </mdx>
    <mdx n="0" f="m">
      <t c="2">
        <n x="115"/>
        <n x="118"/>
      </t>
    </mdx>
    <mdx n="0" f="m">
      <t c="3">
        <n x="115"/>
        <n x="118"/>
        <n x="119"/>
      </t>
    </mdx>
    <mdx n="0" f="m">
      <t c="2">
        <n x="115"/>
        <n x="120"/>
      </t>
    </mdx>
    <mdx n="0" f="m">
      <t c="3">
        <n x="115"/>
        <n x="120"/>
        <n x="121"/>
      </t>
    </mdx>
    <mdx n="0" f="m">
      <t c="2">
        <n x="115"/>
        <n x="122"/>
      </t>
    </mdx>
    <mdx n="0" f="m">
      <t c="3">
        <n x="115"/>
        <n x="122"/>
        <n x="123"/>
      </t>
    </mdx>
    <mdx n="0" f="m">
      <t c="2">
        <n x="115"/>
        <n x="124"/>
      </t>
    </mdx>
    <mdx n="0" f="m">
      <t c="3">
        <n x="115"/>
        <n x="124"/>
        <n x="125"/>
      </t>
    </mdx>
    <mdx n="0" f="m">
      <t c="1">
        <n x="126"/>
      </t>
    </mdx>
    <mdx n="0" f="m">
      <t c="2">
        <n x="126"/>
        <n x="127"/>
      </t>
    </mdx>
    <mdx n="0" f="m">
      <t c="3">
        <n x="126"/>
        <n x="127"/>
        <n x="128"/>
      </t>
    </mdx>
    <mdx n="0" f="m">
      <t c="2">
        <n x="126"/>
        <n x="129"/>
      </t>
    </mdx>
    <mdx n="0" f="m">
      <t c="3">
        <n x="126"/>
        <n x="129"/>
        <n x="130"/>
      </t>
    </mdx>
    <mdx n="0" f="m">
      <t c="2">
        <n x="126"/>
        <n x="131"/>
      </t>
    </mdx>
    <mdx n="0" f="m">
      <t c="3">
        <n x="126"/>
        <n x="131"/>
        <n x="132"/>
      </t>
    </mdx>
    <mdx n="0" f="m">
      <t c="2">
        <n x="126"/>
        <n x="133"/>
      </t>
    </mdx>
    <mdx n="0" f="m">
      <t c="3">
        <n x="126"/>
        <n x="133"/>
        <n x="134"/>
      </t>
    </mdx>
    <mdx n="0" f="m">
      <t c="2">
        <n x="126"/>
        <n x="135"/>
      </t>
    </mdx>
    <mdx n="0" f="m">
      <t c="3">
        <n x="126"/>
        <n x="135"/>
        <n x="136"/>
      </t>
    </mdx>
    <mdx n="0" f="m">
      <t c="2">
        <n x="126"/>
        <n x="137"/>
      </t>
    </mdx>
    <mdx n="0" f="m">
      <t c="3">
        <n x="126"/>
        <n x="137"/>
        <n x="138"/>
      </t>
    </mdx>
    <mdx n="0" f="m">
      <t c="2">
        <n x="126"/>
        <n x="139"/>
      </t>
    </mdx>
    <mdx n="0" f="m">
      <t c="3">
        <n x="126"/>
        <n x="139"/>
        <n x="140"/>
      </t>
    </mdx>
    <mdx n="0" f="m">
      <t c="2">
        <n x="126"/>
        <n x="141"/>
      </t>
    </mdx>
    <mdx n="0" f="m">
      <t c="3">
        <n x="126"/>
        <n x="141"/>
        <n x="142"/>
      </t>
    </mdx>
    <mdx n="0" f="m">
      <t c="2">
        <n x="126"/>
        <n x="143"/>
      </t>
    </mdx>
    <mdx n="0" f="m">
      <t c="3">
        <n x="126"/>
        <n x="143"/>
        <n x="144"/>
      </t>
    </mdx>
    <mdx n="0" f="m">
      <t c="2">
        <n x="126"/>
        <n x="145"/>
      </t>
    </mdx>
    <mdx n="0" f="m">
      <t c="3">
        <n x="126"/>
        <n x="145"/>
        <n x="146"/>
      </t>
    </mdx>
    <mdx n="0" f="m">
      <t c="2">
        <n x="126"/>
        <n x="147"/>
      </t>
    </mdx>
    <mdx n="0" f="m">
      <t c="3">
        <n x="126"/>
        <n x="147"/>
        <n x="148"/>
      </t>
    </mdx>
    <mdx n="0" f="m">
      <t c="2">
        <n x="126"/>
        <n x="149"/>
      </t>
    </mdx>
    <mdx n="0" f="m">
      <t c="3">
        <n x="126"/>
        <n x="149"/>
        <n x="150"/>
      </t>
    </mdx>
    <mdx n="0" f="m">
      <t c="1">
        <n x="151"/>
      </t>
    </mdx>
    <mdx n="0" f="m">
      <t c="2">
        <n x="151"/>
        <n x="152"/>
      </t>
    </mdx>
    <mdx n="0" f="m">
      <t c="3">
        <n x="151"/>
        <n x="152"/>
        <n x="153"/>
      </t>
    </mdx>
    <mdx n="0" f="m">
      <t c="2">
        <n x="151"/>
        <n x="154"/>
      </t>
    </mdx>
    <mdx n="0" f="m">
      <t c="3">
        <n x="151"/>
        <n x="154"/>
        <n x="155"/>
      </t>
    </mdx>
    <mdx n="0" f="m">
      <t c="2">
        <n x="151"/>
        <n x="156"/>
      </t>
    </mdx>
    <mdx n="0" f="m">
      <t c="3">
        <n x="151"/>
        <n x="156"/>
        <n x="157"/>
      </t>
    </mdx>
    <mdx n="0" f="m">
      <t c="2">
        <n x="151"/>
        <n x="158"/>
      </t>
    </mdx>
    <mdx n="0" f="m">
      <t c="3">
        <n x="151"/>
        <n x="158"/>
        <n x="159"/>
      </t>
    </mdx>
    <mdx n="0" f="m">
      <t c="2">
        <n x="151"/>
        <n x="160"/>
      </t>
    </mdx>
    <mdx n="0" f="m">
      <t c="3">
        <n x="151"/>
        <n x="160"/>
        <n x="161"/>
      </t>
    </mdx>
    <mdx n="0" f="m">
      <t c="2">
        <n x="151"/>
        <n x="162"/>
      </t>
    </mdx>
    <mdx n="0" f="m">
      <t c="3">
        <n x="151"/>
        <n x="162"/>
        <n x="163"/>
      </t>
    </mdx>
    <mdx n="0" f="m">
      <t c="2">
        <n x="151"/>
        <n x="164"/>
      </t>
    </mdx>
    <mdx n="0" f="m">
      <t c="3">
        <n x="151"/>
        <n x="164"/>
        <n x="165"/>
      </t>
    </mdx>
    <mdx n="0" f="m">
      <t c="2">
        <n x="151"/>
        <n x="166"/>
      </t>
    </mdx>
    <mdx n="0" f="m">
      <t c="3">
        <n x="151"/>
        <n x="166"/>
        <n x="167"/>
      </t>
    </mdx>
    <mdx n="0" f="m">
      <t c="2">
        <n x="151"/>
        <n x="168"/>
      </t>
    </mdx>
    <mdx n="0" f="m">
      <t c="3">
        <n x="151"/>
        <n x="168"/>
        <n x="169"/>
      </t>
    </mdx>
    <mdx n="0" f="m">
      <t c="2">
        <n x="151"/>
        <n x="170"/>
      </t>
    </mdx>
    <mdx n="0" f="m">
      <t c="3">
        <n x="151"/>
        <n x="170"/>
        <n x="171"/>
      </t>
    </mdx>
    <mdx n="0" f="m">
      <t c="2">
        <n x="151"/>
        <n x="172"/>
      </t>
    </mdx>
    <mdx n="0" f="m">
      <t c="3">
        <n x="151"/>
        <n x="172"/>
        <n x="173"/>
      </t>
    </mdx>
    <mdx n="0" f="m">
      <t c="2">
        <n x="151"/>
        <n x="174"/>
      </t>
    </mdx>
    <mdx n="0" f="m">
      <t c="3">
        <n x="151"/>
        <n x="174"/>
        <n x="175"/>
      </t>
    </mdx>
    <mdx n="0" f="m">
      <t c="2">
        <n x="151"/>
        <n x="176"/>
      </t>
    </mdx>
    <mdx n="0" f="m">
      <t c="3">
        <n x="151"/>
        <n x="176"/>
        <n x="177"/>
      </t>
    </mdx>
    <mdx n="0" f="m">
      <t c="1">
        <n x="178"/>
      </t>
    </mdx>
    <mdx n="0" f="m">
      <t c="2">
        <n x="178"/>
        <n x="179"/>
      </t>
    </mdx>
    <mdx n="0" f="m">
      <t c="3">
        <n x="178"/>
        <n x="179"/>
        <n x="180"/>
      </t>
    </mdx>
    <mdx n="0" f="m">
      <t c="2">
        <n x="178"/>
        <n x="181"/>
      </t>
    </mdx>
    <mdx n="0" f="m">
      <t c="3">
        <n x="178"/>
        <n x="181"/>
        <n x="182"/>
      </t>
    </mdx>
    <mdx n="0" f="m">
      <t c="2">
        <n x="178"/>
        <n x="183"/>
      </t>
    </mdx>
    <mdx n="0" f="m">
      <t c="3">
        <n x="178"/>
        <n x="183"/>
        <n x="184"/>
      </t>
    </mdx>
    <mdx n="0" f="m">
      <t c="2">
        <n x="178"/>
        <n x="185"/>
      </t>
    </mdx>
    <mdx n="0" f="m">
      <t c="3">
        <n x="178"/>
        <n x="185"/>
        <n x="186"/>
      </t>
    </mdx>
    <mdx n="0" f="m">
      <t c="2">
        <n x="178"/>
        <n x="187"/>
      </t>
    </mdx>
    <mdx n="0" f="m">
      <t c="3">
        <n x="178"/>
        <n x="187"/>
        <n x="188"/>
      </t>
    </mdx>
    <mdx n="0" f="m">
      <t c="2">
        <n x="178"/>
        <n x="189"/>
      </t>
    </mdx>
    <mdx n="0" f="m">
      <t c="3">
        <n x="178"/>
        <n x="189"/>
        <n x="190"/>
      </t>
    </mdx>
    <mdx n="0" f="m">
      <t c="1">
        <n x="191"/>
      </t>
    </mdx>
    <mdx n="0" f="m">
      <t c="2">
        <n x="191"/>
        <n x="192"/>
      </t>
    </mdx>
    <mdx n="0" f="m">
      <t c="3">
        <n x="191"/>
        <n x="192"/>
        <n x="193"/>
      </t>
    </mdx>
    <mdx n="0" f="m">
      <t c="2">
        <n x="191"/>
        <n x="194"/>
      </t>
    </mdx>
    <mdx n="0" f="m">
      <t c="3">
        <n x="191"/>
        <n x="194"/>
        <n x="195"/>
      </t>
    </mdx>
    <mdx n="0" f="m">
      <t c="2">
        <n x="191"/>
        <n x="196"/>
      </t>
    </mdx>
    <mdx n="0" f="m">
      <t c="3">
        <n x="191"/>
        <n x="196"/>
        <n x="197"/>
      </t>
    </mdx>
    <mdx n="0" f="m">
      <t c="2">
        <n x="191"/>
        <n x="198"/>
      </t>
    </mdx>
    <mdx n="0" f="m">
      <t c="3">
        <n x="191"/>
        <n x="198"/>
        <n x="199"/>
      </t>
    </mdx>
    <mdx n="0" f="m">
      <t c="2">
        <n x="191"/>
        <n x="200"/>
      </t>
    </mdx>
    <mdx n="0" f="m">
      <t c="3">
        <n x="191"/>
        <n x="200"/>
        <n x="201"/>
      </t>
    </mdx>
  </mdxMetadata>
  <valueMetadata count="20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</valueMetadata>
</metadata>
</file>

<file path=xl/sharedStrings.xml><?xml version="1.0" encoding="utf-8"?>
<sst xmlns="http://schemas.openxmlformats.org/spreadsheetml/2006/main" count="453" uniqueCount="244">
  <si>
    <t>CATEGORIE MINIMES</t>
  </si>
  <si>
    <t>CATEGORIE CADETS</t>
  </si>
  <si>
    <t>CATEGORIE JUNIORS</t>
  </si>
  <si>
    <t>CATEGORIE SENIORS</t>
  </si>
  <si>
    <t>Coupe de France Ind</t>
  </si>
  <si>
    <t>Championnat 2D</t>
  </si>
  <si>
    <t>Championnat Espoir</t>
  </si>
  <si>
    <t>Equipes de Clubs 1D</t>
  </si>
  <si>
    <t xml:space="preserve"> Equipes de Clubs 1D</t>
  </si>
  <si>
    <t>France 2D</t>
  </si>
  <si>
    <t>France 3D</t>
  </si>
  <si>
    <t>1D Equipes</t>
  </si>
  <si>
    <t>2D Equipes</t>
  </si>
  <si>
    <t>AUVERGNE-RHONE-ALPES</t>
  </si>
  <si>
    <t>01</t>
  </si>
  <si>
    <t>01 - AIN</t>
  </si>
  <si>
    <t>03</t>
  </si>
  <si>
    <t>03 - ALLIER</t>
  </si>
  <si>
    <t>15</t>
  </si>
  <si>
    <t>15 - CANTAL</t>
  </si>
  <si>
    <t>38</t>
  </si>
  <si>
    <t>38 - ISERE</t>
  </si>
  <si>
    <t>42</t>
  </si>
  <si>
    <t>42 - LOIRE</t>
  </si>
  <si>
    <t>43</t>
  </si>
  <si>
    <t>43 - HAUTE LOIRE</t>
  </si>
  <si>
    <t>63</t>
  </si>
  <si>
    <t>63 - PUY DE DOME</t>
  </si>
  <si>
    <t>69</t>
  </si>
  <si>
    <t>69 - RHONE</t>
  </si>
  <si>
    <t>73</t>
  </si>
  <si>
    <t>73 - SAVOIE</t>
  </si>
  <si>
    <t>74</t>
  </si>
  <si>
    <t>74 - HAUTE SAVOIE</t>
  </si>
  <si>
    <t>DA</t>
  </si>
  <si>
    <t>DA - DROME-ARDECHE</t>
  </si>
  <si>
    <t>BOURGOGNE-FRANCHE-COMTE</t>
  </si>
  <si>
    <t>21</t>
  </si>
  <si>
    <t>21 - COTE D OR</t>
  </si>
  <si>
    <t>25</t>
  </si>
  <si>
    <t>25 - DOUBS</t>
  </si>
  <si>
    <t>39</t>
  </si>
  <si>
    <t>39 - JURA</t>
  </si>
  <si>
    <t>58</t>
  </si>
  <si>
    <t>58 - NIEVRE</t>
  </si>
  <si>
    <t>70</t>
  </si>
  <si>
    <t>70 - HAUTE SAONE</t>
  </si>
  <si>
    <t>71</t>
  </si>
  <si>
    <t>71 - SAONE ET LOIRE</t>
  </si>
  <si>
    <t>89</t>
  </si>
  <si>
    <t>89 - YONNE</t>
  </si>
  <si>
    <t>90</t>
  </si>
  <si>
    <t>90 - TERRITOIRE BELFORT</t>
  </si>
  <si>
    <t>BRETAGNE</t>
  </si>
  <si>
    <t>22</t>
  </si>
  <si>
    <t>22 - COTES D ARMOR</t>
  </si>
  <si>
    <t>29</t>
  </si>
  <si>
    <t>29 - FINISTERE</t>
  </si>
  <si>
    <t>35</t>
  </si>
  <si>
    <t>35 - ILLE ET VILAINE</t>
  </si>
  <si>
    <t>56</t>
  </si>
  <si>
    <t>56 - MORBIHAN</t>
  </si>
  <si>
    <t>CENTRE-VAL-DE-LOIRE</t>
  </si>
  <si>
    <t>18</t>
  </si>
  <si>
    <t>18 - CHER</t>
  </si>
  <si>
    <t>28</t>
  </si>
  <si>
    <t>28 - EURE ET LOIR</t>
  </si>
  <si>
    <t>36</t>
  </si>
  <si>
    <t>36 - INDRE</t>
  </si>
  <si>
    <t>37</t>
  </si>
  <si>
    <t>37 - INDRE ET LOIRE</t>
  </si>
  <si>
    <t>41</t>
  </si>
  <si>
    <t>41 - LOIR ET CHER</t>
  </si>
  <si>
    <t>45</t>
  </si>
  <si>
    <t>45 - LOIRET</t>
  </si>
  <si>
    <t>CORSE</t>
  </si>
  <si>
    <t>20</t>
  </si>
  <si>
    <t>20 - CORSE</t>
  </si>
  <si>
    <t>GRAND-EST</t>
  </si>
  <si>
    <t>08</t>
  </si>
  <si>
    <t>08 - ARDENNES</t>
  </si>
  <si>
    <t>10</t>
  </si>
  <si>
    <t>10 - AUBE</t>
  </si>
  <si>
    <t>51</t>
  </si>
  <si>
    <t>51 - MARNE</t>
  </si>
  <si>
    <t>52</t>
  </si>
  <si>
    <t>52 - HAUTE MARNE</t>
  </si>
  <si>
    <t>54</t>
  </si>
  <si>
    <t>54 - MEURTHE MOSELLE</t>
  </si>
  <si>
    <t>55</t>
  </si>
  <si>
    <t>55 - MEUSE</t>
  </si>
  <si>
    <t>57</t>
  </si>
  <si>
    <t>57 - MOSELLE</t>
  </si>
  <si>
    <t>67</t>
  </si>
  <si>
    <t>67 - BAS RHIN</t>
  </si>
  <si>
    <t>68</t>
  </si>
  <si>
    <t>68 - HAUT RHIN</t>
  </si>
  <si>
    <t>88</t>
  </si>
  <si>
    <t>88 - VOSGES</t>
  </si>
  <si>
    <t>HAUTS-DE-FRANCE</t>
  </si>
  <si>
    <t>02</t>
  </si>
  <si>
    <t>02 - AISNE</t>
  </si>
  <si>
    <t>59</t>
  </si>
  <si>
    <t>59 - NORD</t>
  </si>
  <si>
    <t>60</t>
  </si>
  <si>
    <t>60 - OISE</t>
  </si>
  <si>
    <t>62</t>
  </si>
  <si>
    <t>62 - PAS DE CALAIS</t>
  </si>
  <si>
    <t>80</t>
  </si>
  <si>
    <t>80 - SOMME</t>
  </si>
  <si>
    <t>ILE-DE-FRANCE</t>
  </si>
  <si>
    <t>75</t>
  </si>
  <si>
    <t>75 - PARIS</t>
  </si>
  <si>
    <t>77</t>
  </si>
  <si>
    <t>77 - SEINE ET MARNE</t>
  </si>
  <si>
    <t>78</t>
  </si>
  <si>
    <t>78 - YVELINES</t>
  </si>
  <si>
    <t>91</t>
  </si>
  <si>
    <t>91 - ESSONNE</t>
  </si>
  <si>
    <t>92</t>
  </si>
  <si>
    <t>92 - HAUTS DE SEINE</t>
  </si>
  <si>
    <t>93</t>
  </si>
  <si>
    <t>93 - SEINE SAINT DENIS</t>
  </si>
  <si>
    <t>94</t>
  </si>
  <si>
    <t>94 - VAL DE MARNE</t>
  </si>
  <si>
    <t>95</t>
  </si>
  <si>
    <t>95 - VAL D OISE</t>
  </si>
  <si>
    <t>NORMANDIE</t>
  </si>
  <si>
    <t>14</t>
  </si>
  <si>
    <t>14 - CALVADOS</t>
  </si>
  <si>
    <t>27</t>
  </si>
  <si>
    <t>27 - EURE</t>
  </si>
  <si>
    <t>50</t>
  </si>
  <si>
    <t>50 - MANCHE</t>
  </si>
  <si>
    <t>61</t>
  </si>
  <si>
    <t>61 - ORNE</t>
  </si>
  <si>
    <t>76</t>
  </si>
  <si>
    <t>76 - SEINE MARITIME</t>
  </si>
  <si>
    <t>NOUVELLE AQUITAINE</t>
  </si>
  <si>
    <t>16</t>
  </si>
  <si>
    <t>16 - CHARENTE</t>
  </si>
  <si>
    <t>17</t>
  </si>
  <si>
    <t>17 - CHARENTE MARITIME</t>
  </si>
  <si>
    <t>19</t>
  </si>
  <si>
    <t>19 - CORREZE</t>
  </si>
  <si>
    <t>23</t>
  </si>
  <si>
    <t>23 - CREUSE</t>
  </si>
  <si>
    <t>24</t>
  </si>
  <si>
    <t>24 - DORDOGNE</t>
  </si>
  <si>
    <t>33</t>
  </si>
  <si>
    <t>33 - GIRONDE</t>
  </si>
  <si>
    <t>40</t>
  </si>
  <si>
    <t>40 - LANDES</t>
  </si>
  <si>
    <t>47</t>
  </si>
  <si>
    <t>47 - LOT ET GARONNE</t>
  </si>
  <si>
    <t>64</t>
  </si>
  <si>
    <t>64 - PYRENEES ATLANTIQUES</t>
  </si>
  <si>
    <t>79</t>
  </si>
  <si>
    <t>79 - DEUX SEVRES</t>
  </si>
  <si>
    <t>86</t>
  </si>
  <si>
    <t>86 - VIENNE</t>
  </si>
  <si>
    <t>87</t>
  </si>
  <si>
    <t>87 - HAUTE VIENNE</t>
  </si>
  <si>
    <t>OCCITANIE</t>
  </si>
  <si>
    <t>09</t>
  </si>
  <si>
    <t>09 - ARIEGE</t>
  </si>
  <si>
    <t>11</t>
  </si>
  <si>
    <t>11 - AUDE</t>
  </si>
  <si>
    <t>12</t>
  </si>
  <si>
    <t>12 - AVEYRON</t>
  </si>
  <si>
    <t>30</t>
  </si>
  <si>
    <t>30 - GARD</t>
  </si>
  <si>
    <t>31</t>
  </si>
  <si>
    <t>31 - HAUTE GARONNE</t>
  </si>
  <si>
    <t>32</t>
  </si>
  <si>
    <t>32 - GERS</t>
  </si>
  <si>
    <t>34</t>
  </si>
  <si>
    <t>34 - HERAULT</t>
  </si>
  <si>
    <t>46</t>
  </si>
  <si>
    <t>46 - LOT</t>
  </si>
  <si>
    <t>48</t>
  </si>
  <si>
    <t>48 - LOZERE</t>
  </si>
  <si>
    <t>65</t>
  </si>
  <si>
    <t>65 - HAUTES PYRENEES</t>
  </si>
  <si>
    <t>66</t>
  </si>
  <si>
    <t>66 - PYRENEES ORIENTALES</t>
  </si>
  <si>
    <t>81</t>
  </si>
  <si>
    <t>81 - TARN</t>
  </si>
  <si>
    <t>82</t>
  </si>
  <si>
    <t>82 - TARN ET GARONNE</t>
  </si>
  <si>
    <t>PACA</t>
  </si>
  <si>
    <t>04</t>
  </si>
  <si>
    <t>04 - ALPES HAUTE PROVENCE</t>
  </si>
  <si>
    <t>05</t>
  </si>
  <si>
    <t>05 - HAUTES ALPES</t>
  </si>
  <si>
    <t>06</t>
  </si>
  <si>
    <t>06 - ALPES MARITIMES</t>
  </si>
  <si>
    <t>13</t>
  </si>
  <si>
    <t>13 - BOUCHES DU RHONE</t>
  </si>
  <si>
    <t>83</t>
  </si>
  <si>
    <t>83 - VAR</t>
  </si>
  <si>
    <t>84</t>
  </si>
  <si>
    <t>84 - VAUCLUSE</t>
  </si>
  <si>
    <t>PAYS-DE-LA-LOIRE</t>
  </si>
  <si>
    <t>44</t>
  </si>
  <si>
    <t>44 - LOIRE ATLANTIQUE</t>
  </si>
  <si>
    <t>49</t>
  </si>
  <si>
    <t>49 - MAINE ET LOIRE</t>
  </si>
  <si>
    <t>53</t>
  </si>
  <si>
    <t>53 - MAYENNE</t>
  </si>
  <si>
    <t>72</t>
  </si>
  <si>
    <t>72 - SARTHE</t>
  </si>
  <si>
    <t>85</t>
  </si>
  <si>
    <t>85 - VENDEE</t>
  </si>
  <si>
    <t>LIGUE</t>
  </si>
  <si>
    <t>Comités</t>
  </si>
  <si>
    <t>OTD</t>
  </si>
  <si>
    <t>CHAMPIONNAT RHODANIEN</t>
  </si>
  <si>
    <t>CHAMPIONNAT LOIRE AUVERGNE</t>
  </si>
  <si>
    <t>CHAMPIONNAT ALPINS</t>
  </si>
  <si>
    <t>BEJAMINS-ES</t>
  </si>
  <si>
    <t xml:space="preserve">MINIMES </t>
  </si>
  <si>
    <t>CADETS-TES</t>
  </si>
  <si>
    <t>JUNIORS</t>
  </si>
  <si>
    <t>SENIORS</t>
  </si>
  <si>
    <t>CADETS-TES 2D</t>
  </si>
  <si>
    <t>LIGUE AURA CADETS-TES 2D</t>
  </si>
  <si>
    <t>ligue AURA</t>
  </si>
  <si>
    <t>MINIMES</t>
  </si>
  <si>
    <t>CP France Ind</t>
  </si>
  <si>
    <t>CADETS</t>
  </si>
  <si>
    <t xml:space="preserve">Equipes </t>
  </si>
  <si>
    <t xml:space="preserve"> Equipes</t>
  </si>
  <si>
    <t>CHP 2D</t>
  </si>
  <si>
    <t>CHP Espoir</t>
  </si>
  <si>
    <t>NOMBRE DE CATEGORIES</t>
  </si>
  <si>
    <t>TOTAL PARTICIPANTS</t>
  </si>
  <si>
    <t>AUV/RA</t>
  </si>
  <si>
    <t>QUOTAS</t>
  </si>
  <si>
    <t>COMITES</t>
  </si>
  <si>
    <t>OUVERT</t>
  </si>
  <si>
    <t>QUOTAS STAGE  Minimes toussaint</t>
  </si>
  <si>
    <t>EQUIPES MINIMES</t>
  </si>
  <si>
    <t>PAS QUOTAS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</si>
</sst>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Rockwell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Rockwell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/>
    <xf numFmtId="0" fontId="6" fillId="3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0" fontId="0" fillId="4" borderId="5" xfId="0" applyFill="1" applyBorder="1"/>
    <xf numFmtId="0" fontId="0" fillId="0" borderId="6" xfId="0" applyBorder="1"/>
    <xf numFmtId="0" fontId="0" fillId="0" borderId="7" xfId="0" applyBorder="1"/>
    <xf numFmtId="0" fontId="0" fillId="4" borderId="6" xfId="0" applyFill="1" applyBorder="1"/>
    <xf numFmtId="0" fontId="0" fillId="4" borderId="7" xfId="0" applyFill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3" borderId="3" xfId="0" applyFill="1" applyBorder="1"/>
    <xf numFmtId="0" fontId="0" fillId="3" borderId="6" xfId="0" applyFill="1" applyBorder="1"/>
    <xf numFmtId="0" fontId="0" fillId="0" borderId="0" xfId="0" applyBorder="1"/>
    <xf numFmtId="0" fontId="0" fillId="4" borderId="11" xfId="0" applyFill="1" applyBorder="1"/>
    <xf numFmtId="0" fontId="0" fillId="0" borderId="12" xfId="0" applyBorder="1"/>
    <xf numFmtId="0" fontId="0" fillId="4" borderId="12" xfId="0" applyFill="1" applyBorder="1"/>
    <xf numFmtId="0" fontId="0" fillId="0" borderId="5" xfId="0" applyBorder="1"/>
    <xf numFmtId="0" fontId="0" fillId="3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8" xfId="0" applyFill="1" applyBorder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14" xfId="0" applyFont="1" applyBorder="1"/>
    <xf numFmtId="0" fontId="10" fillId="0" borderId="15" xfId="0" applyFont="1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2" fillId="0" borderId="3" xfId="0" applyFont="1" applyBorder="1"/>
    <xf numFmtId="0" fontId="12" fillId="0" borderId="6" xfId="0" applyFont="1" applyBorder="1"/>
    <xf numFmtId="0" fontId="12" fillId="4" borderId="8" xfId="0" applyFont="1" applyFill="1" applyBorder="1"/>
    <xf numFmtId="0" fontId="13" fillId="0" borderId="0" xfId="0" applyFont="1"/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5" borderId="6" xfId="0" applyFont="1" applyFill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6" borderId="6" xfId="0" applyFont="1" applyFill="1" applyBorder="1" applyAlignment="1">
      <alignment vertical="center"/>
    </xf>
    <xf numFmtId="0" fontId="15" fillId="6" borderId="8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10" fillId="0" borderId="3" xfId="0" applyFont="1" applyBorder="1"/>
    <xf numFmtId="0" fontId="17" fillId="0" borderId="4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8D59-CDC9-46B5-B713-F19A168DC2A5}">
  <sheetPr codeName="Feuil19"/>
  <dimension ref="A2:L110"/>
  <sheetViews>
    <sheetView topLeftCell="C1" workbookViewId="0">
      <pane ySplit="4" topLeftCell="A5" activePane="bottomLeft" state="frozen"/>
      <selection pane="bottomLeft" activeCell="I15" sqref="I15"/>
    </sheetView>
  </sheetViews>
  <sheetFormatPr baseColWidth="10" defaultColWidth="33.5703125" defaultRowHeight="15" x14ac:dyDescent="0.25"/>
  <cols>
    <col min="1" max="1" width="28.85546875" bestFit="1" customWidth="1"/>
    <col min="2" max="2" width="10.42578125" bestFit="1" customWidth="1"/>
    <col min="3" max="3" width="29.42578125" bestFit="1" customWidth="1"/>
    <col min="4" max="4" width="20" bestFit="1" customWidth="1"/>
    <col min="5" max="7" width="19.85546875" customWidth="1"/>
    <col min="8" max="12" width="20.5703125" bestFit="1" customWidth="1"/>
  </cols>
  <sheetData>
    <row r="2" spans="1:12" x14ac:dyDescent="0.25">
      <c r="D2" s="2" t="s">
        <v>0</v>
      </c>
      <c r="E2" s="2" t="s">
        <v>1</v>
      </c>
      <c r="F2" s="2" t="s">
        <v>1</v>
      </c>
      <c r="G2" s="2" t="s">
        <v>1</v>
      </c>
      <c r="H2" s="2" t="s">
        <v>2</v>
      </c>
      <c r="I2" s="2" t="s">
        <v>3</v>
      </c>
      <c r="J2" s="2" t="s">
        <v>3</v>
      </c>
      <c r="K2" s="2" t="s">
        <v>3</v>
      </c>
      <c r="L2" s="2" t="s">
        <v>3</v>
      </c>
    </row>
    <row r="3" spans="1:12" x14ac:dyDescent="0.25">
      <c r="A3" s="3" t="s">
        <v>214</v>
      </c>
      <c r="B3" s="3" t="s">
        <v>215</v>
      </c>
      <c r="C3" s="3" t="s">
        <v>216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 vm="1">
        <v>13</v>
      </c>
      <c r="B4" s="1" t="s" vm="2">
        <v>14</v>
      </c>
      <c r="C4" s="1" t="s" vm="3">
        <v>15</v>
      </c>
      <c r="D4" s="5"/>
      <c r="E4" s="5">
        <v>1</v>
      </c>
      <c r="F4" s="5">
        <v>1</v>
      </c>
      <c r="G4" s="6"/>
      <c r="H4" s="6"/>
      <c r="I4" s="6"/>
      <c r="J4" s="6"/>
      <c r="K4" s="6"/>
      <c r="L4" s="6"/>
    </row>
    <row r="5" spans="1:12" x14ac:dyDescent="0.25">
      <c r="A5" s="1" t="s" vm="1">
        <v>13</v>
      </c>
      <c r="B5" s="1" t="s" vm="4">
        <v>16</v>
      </c>
      <c r="C5" s="1" t="s" vm="5">
        <v>17</v>
      </c>
      <c r="D5" s="5"/>
      <c r="E5" s="5">
        <v>1</v>
      </c>
      <c r="F5" s="5">
        <v>1</v>
      </c>
      <c r="G5" s="6"/>
      <c r="H5" s="6"/>
      <c r="I5" s="6"/>
      <c r="J5" s="6"/>
      <c r="K5" s="6"/>
      <c r="L5" s="6"/>
    </row>
    <row r="6" spans="1:12" x14ac:dyDescent="0.25">
      <c r="A6" s="1" t="s" vm="1">
        <v>13</v>
      </c>
      <c r="B6" s="1" t="s" vm="6">
        <v>18</v>
      </c>
      <c r="C6" s="1" t="s" vm="7">
        <v>19</v>
      </c>
      <c r="D6" s="5"/>
      <c r="E6" s="5">
        <v>1</v>
      </c>
      <c r="F6" s="5">
        <v>1</v>
      </c>
      <c r="G6" s="6"/>
      <c r="H6" s="6"/>
      <c r="I6" s="6"/>
      <c r="J6" s="6"/>
      <c r="K6" s="6"/>
      <c r="L6" s="6"/>
    </row>
    <row r="7" spans="1:12" x14ac:dyDescent="0.25">
      <c r="A7" s="1" t="s" vm="1">
        <v>13</v>
      </c>
      <c r="B7" s="1" t="s" vm="8">
        <v>20</v>
      </c>
      <c r="C7" s="1" t="s" vm="9">
        <v>21</v>
      </c>
      <c r="D7" s="5"/>
      <c r="E7" s="5">
        <v>1</v>
      </c>
      <c r="F7" s="5">
        <v>1</v>
      </c>
      <c r="G7" s="6"/>
      <c r="H7" s="6"/>
      <c r="I7" s="6"/>
      <c r="J7" s="6"/>
      <c r="K7" s="6"/>
      <c r="L7" s="6"/>
    </row>
    <row r="8" spans="1:12" x14ac:dyDescent="0.25">
      <c r="A8" s="1" t="s" vm="1">
        <v>13</v>
      </c>
      <c r="B8" s="1" t="s" vm="10">
        <v>22</v>
      </c>
      <c r="C8" s="1" t="s" vm="11">
        <v>23</v>
      </c>
      <c r="D8" s="5"/>
      <c r="E8" s="5">
        <v>1</v>
      </c>
      <c r="F8" s="5">
        <v>1</v>
      </c>
      <c r="G8" s="6"/>
      <c r="H8" s="6"/>
      <c r="I8" s="6"/>
      <c r="J8" s="6"/>
      <c r="K8" s="6"/>
      <c r="L8" s="6"/>
    </row>
    <row r="9" spans="1:12" x14ac:dyDescent="0.25">
      <c r="A9" s="1" t="s" vm="1">
        <v>13</v>
      </c>
      <c r="B9" s="1" t="s" vm="12">
        <v>24</v>
      </c>
      <c r="C9" s="1" t="s" vm="13">
        <v>25</v>
      </c>
      <c r="D9" s="5"/>
      <c r="E9" s="5">
        <v>1</v>
      </c>
      <c r="F9" s="5">
        <v>1</v>
      </c>
      <c r="G9" s="6"/>
      <c r="H9" s="6"/>
      <c r="I9" s="6"/>
      <c r="J9" s="6"/>
      <c r="K9" s="6"/>
      <c r="L9" s="6"/>
    </row>
    <row r="10" spans="1:12" x14ac:dyDescent="0.25">
      <c r="A10" s="1" t="s" vm="1">
        <v>13</v>
      </c>
      <c r="B10" s="1" t="s" vm="14">
        <v>26</v>
      </c>
      <c r="C10" s="1" t="s" vm="15">
        <v>27</v>
      </c>
      <c r="D10" s="5"/>
      <c r="E10" s="5">
        <v>1</v>
      </c>
      <c r="F10" s="5">
        <v>1</v>
      </c>
      <c r="G10" s="6"/>
      <c r="H10" s="6"/>
      <c r="I10" s="6"/>
      <c r="J10" s="6"/>
      <c r="K10" s="6"/>
      <c r="L10" s="6"/>
    </row>
    <row r="11" spans="1:12" x14ac:dyDescent="0.25">
      <c r="A11" s="1" t="s" vm="1">
        <v>13</v>
      </c>
      <c r="B11" s="1" t="s" vm="16">
        <v>28</v>
      </c>
      <c r="C11" s="1" t="s" vm="17">
        <v>29</v>
      </c>
      <c r="D11" s="5"/>
      <c r="E11" s="5">
        <v>1</v>
      </c>
      <c r="F11" s="5">
        <v>1</v>
      </c>
      <c r="G11" s="6"/>
      <c r="H11" s="6"/>
      <c r="I11" s="6"/>
      <c r="J11" s="6"/>
      <c r="K11" s="6"/>
      <c r="L11" s="6"/>
    </row>
    <row r="12" spans="1:12" x14ac:dyDescent="0.25">
      <c r="A12" s="1" t="s" vm="1">
        <v>13</v>
      </c>
      <c r="B12" s="1" t="s" vm="18">
        <v>30</v>
      </c>
      <c r="C12" s="1" t="s" vm="19">
        <v>31</v>
      </c>
      <c r="D12" s="5"/>
      <c r="E12" s="5">
        <v>1</v>
      </c>
      <c r="F12" s="5">
        <v>1</v>
      </c>
      <c r="G12" s="6"/>
      <c r="H12" s="6"/>
      <c r="I12" s="6"/>
      <c r="J12" s="6"/>
      <c r="K12" s="6"/>
      <c r="L12" s="6"/>
    </row>
    <row r="13" spans="1:12" x14ac:dyDescent="0.25">
      <c r="A13" s="1" t="s" vm="1">
        <v>13</v>
      </c>
      <c r="B13" s="1" t="s" vm="20">
        <v>32</v>
      </c>
      <c r="C13" s="1" t="s" vm="21">
        <v>33</v>
      </c>
      <c r="D13" s="5"/>
      <c r="E13" s="5">
        <v>1</v>
      </c>
      <c r="F13" s="5">
        <v>1</v>
      </c>
      <c r="G13" s="6"/>
      <c r="H13" s="6"/>
      <c r="I13" s="6"/>
      <c r="J13" s="6"/>
      <c r="K13" s="6"/>
      <c r="L13" s="6"/>
    </row>
    <row r="14" spans="1:12" x14ac:dyDescent="0.25">
      <c r="A14" s="1" t="s" vm="1">
        <v>13</v>
      </c>
      <c r="B14" s="1" t="s" vm="22">
        <v>34</v>
      </c>
      <c r="C14" s="1" t="s" vm="23">
        <v>35</v>
      </c>
      <c r="D14" s="5"/>
      <c r="E14" s="5">
        <v>1</v>
      </c>
      <c r="F14" s="5">
        <v>1</v>
      </c>
      <c r="G14" s="6"/>
      <c r="H14" s="6"/>
      <c r="I14" s="6"/>
      <c r="J14" s="6"/>
      <c r="K14" s="6"/>
      <c r="L14" s="6"/>
    </row>
    <row r="15" spans="1:12" x14ac:dyDescent="0.25">
      <c r="A15" s="1" t="s" vm="1">
        <v>13</v>
      </c>
      <c r="B15" s="1"/>
      <c r="C15" s="7" t="s" vm="1">
        <v>13</v>
      </c>
      <c r="D15" s="8">
        <v>5</v>
      </c>
      <c r="E15" s="8">
        <f>SUM(E4:E14)</f>
        <v>11</v>
      </c>
      <c r="F15" s="8">
        <f t="shared" ref="F15" si="0">SUM(F4:F14)</f>
        <v>11</v>
      </c>
      <c r="G15" s="8">
        <v>4</v>
      </c>
      <c r="H15" s="26">
        <v>4</v>
      </c>
      <c r="I15" s="8">
        <v>3</v>
      </c>
      <c r="J15" s="8">
        <v>4</v>
      </c>
      <c r="K15" s="8">
        <v>3</v>
      </c>
      <c r="L15" s="8">
        <v>4</v>
      </c>
    </row>
    <row r="16" spans="1:12" x14ac:dyDescent="0.25">
      <c r="A16" s="9" t="s" vm="24">
        <v>36</v>
      </c>
      <c r="B16" s="9" t="s" vm="25">
        <v>37</v>
      </c>
      <c r="C16" s="9" t="s" vm="26">
        <v>38</v>
      </c>
      <c r="D16" s="11"/>
      <c r="E16" s="11">
        <v>1</v>
      </c>
      <c r="F16" s="11">
        <v>1</v>
      </c>
      <c r="G16" s="12"/>
      <c r="H16" s="12"/>
      <c r="I16" s="12"/>
      <c r="J16" s="12"/>
      <c r="K16" s="12"/>
      <c r="L16" s="12"/>
    </row>
    <row r="17" spans="1:12" x14ac:dyDescent="0.25">
      <c r="A17" s="9" t="s" vm="24">
        <v>36</v>
      </c>
      <c r="B17" s="9" t="s" vm="27">
        <v>39</v>
      </c>
      <c r="C17" s="9" t="s" vm="28">
        <v>40</v>
      </c>
      <c r="D17" s="11"/>
      <c r="E17" s="11">
        <v>1</v>
      </c>
      <c r="F17" s="11">
        <v>1</v>
      </c>
      <c r="G17" s="12"/>
      <c r="H17" s="12"/>
      <c r="I17" s="12"/>
      <c r="J17" s="12"/>
      <c r="K17" s="12"/>
      <c r="L17" s="12"/>
    </row>
    <row r="18" spans="1:12" x14ac:dyDescent="0.25">
      <c r="A18" s="9" t="s" vm="24">
        <v>36</v>
      </c>
      <c r="B18" s="9" t="s" vm="29">
        <v>41</v>
      </c>
      <c r="C18" s="9" t="s" vm="30">
        <v>42</v>
      </c>
      <c r="D18" s="11"/>
      <c r="E18" s="11">
        <v>1</v>
      </c>
      <c r="F18" s="11">
        <v>1</v>
      </c>
      <c r="G18" s="12"/>
      <c r="H18" s="12"/>
      <c r="I18" s="12"/>
      <c r="J18" s="12"/>
      <c r="K18" s="12"/>
      <c r="L18" s="12"/>
    </row>
    <row r="19" spans="1:12" x14ac:dyDescent="0.25">
      <c r="A19" s="9" t="s" vm="24">
        <v>36</v>
      </c>
      <c r="B19" s="9" t="s" vm="31">
        <v>43</v>
      </c>
      <c r="C19" s="9" t="s" vm="32">
        <v>44</v>
      </c>
      <c r="D19" s="11"/>
      <c r="E19" s="11">
        <v>1</v>
      </c>
      <c r="F19" s="11">
        <v>1</v>
      </c>
      <c r="G19" s="12"/>
      <c r="H19" s="12"/>
      <c r="I19" s="12"/>
      <c r="J19" s="12"/>
      <c r="K19" s="12"/>
      <c r="L19" s="12"/>
    </row>
    <row r="20" spans="1:12" x14ac:dyDescent="0.25">
      <c r="A20" s="9" t="s" vm="24">
        <v>36</v>
      </c>
      <c r="B20" s="9" t="s" vm="33">
        <v>45</v>
      </c>
      <c r="C20" s="9" t="s" vm="34">
        <v>46</v>
      </c>
      <c r="D20" s="11"/>
      <c r="E20" s="11">
        <v>1</v>
      </c>
      <c r="F20" s="11">
        <v>1</v>
      </c>
      <c r="G20" s="12"/>
      <c r="H20" s="12"/>
      <c r="I20" s="12"/>
      <c r="J20" s="12"/>
      <c r="K20" s="12"/>
      <c r="L20" s="12"/>
    </row>
    <row r="21" spans="1:12" x14ac:dyDescent="0.25">
      <c r="A21" s="9" t="s" vm="24">
        <v>36</v>
      </c>
      <c r="B21" s="9" t="s" vm="35">
        <v>47</v>
      </c>
      <c r="C21" s="9" t="s" vm="36">
        <v>48</v>
      </c>
      <c r="D21" s="11"/>
      <c r="E21" s="11">
        <v>1</v>
      </c>
      <c r="F21" s="11">
        <v>1</v>
      </c>
      <c r="G21" s="12"/>
      <c r="H21" s="12"/>
      <c r="I21" s="11"/>
      <c r="J21" s="11"/>
      <c r="K21" s="12"/>
      <c r="L21" s="12"/>
    </row>
    <row r="22" spans="1:12" x14ac:dyDescent="0.25">
      <c r="A22" s="9" t="s" vm="24">
        <v>36</v>
      </c>
      <c r="B22" s="9" t="s" vm="37">
        <v>49</v>
      </c>
      <c r="C22" s="9" t="s" vm="38">
        <v>50</v>
      </c>
      <c r="D22" s="11"/>
      <c r="E22" s="11">
        <v>1</v>
      </c>
      <c r="F22" s="11">
        <v>1</v>
      </c>
      <c r="G22" s="12"/>
      <c r="H22" s="12"/>
      <c r="I22" s="12"/>
      <c r="J22" s="12"/>
      <c r="K22" s="12"/>
      <c r="L22" s="12"/>
    </row>
    <row r="23" spans="1:12" x14ac:dyDescent="0.25">
      <c r="A23" s="9" t="s" vm="24">
        <v>36</v>
      </c>
      <c r="B23" s="9" t="s" vm="39">
        <v>51</v>
      </c>
      <c r="C23" s="9" t="s" vm="40">
        <v>52</v>
      </c>
      <c r="D23" s="11"/>
      <c r="E23" s="11">
        <v>1</v>
      </c>
      <c r="F23" s="11">
        <v>1</v>
      </c>
      <c r="G23" s="12"/>
      <c r="H23" s="12"/>
      <c r="I23" s="12"/>
      <c r="J23" s="12"/>
      <c r="K23" s="12"/>
      <c r="L23" s="12"/>
    </row>
    <row r="24" spans="1:12" x14ac:dyDescent="0.25">
      <c r="A24" s="9" t="s" vm="24">
        <v>36</v>
      </c>
      <c r="B24" s="9"/>
      <c r="C24" s="13" t="s" vm="24">
        <v>36</v>
      </c>
      <c r="D24" s="14">
        <v>3</v>
      </c>
      <c r="E24" s="14">
        <f>SUM(E16:E23)</f>
        <v>8</v>
      </c>
      <c r="F24" s="14">
        <f t="shared" ref="F24" si="1">SUM(F16:F23)</f>
        <v>8</v>
      </c>
      <c r="G24" s="14">
        <v>2</v>
      </c>
      <c r="H24" s="14">
        <v>2</v>
      </c>
      <c r="I24" s="14">
        <v>3</v>
      </c>
      <c r="J24" s="14">
        <v>4</v>
      </c>
      <c r="K24" s="14">
        <v>1</v>
      </c>
      <c r="L24" s="14">
        <v>2</v>
      </c>
    </row>
    <row r="25" spans="1:12" x14ac:dyDescent="0.25">
      <c r="A25" s="1" t="s" vm="41">
        <v>53</v>
      </c>
      <c r="B25" s="1" t="s" vm="42">
        <v>54</v>
      </c>
      <c r="C25" s="1" t="s" vm="43">
        <v>55</v>
      </c>
      <c r="D25" s="5"/>
      <c r="E25" s="5">
        <v>1</v>
      </c>
      <c r="F25" s="5">
        <v>1</v>
      </c>
      <c r="G25" s="6"/>
      <c r="H25" s="6"/>
      <c r="I25" s="6"/>
      <c r="J25" s="6"/>
      <c r="K25" s="6"/>
      <c r="L25" s="6"/>
    </row>
    <row r="26" spans="1:12" x14ac:dyDescent="0.25">
      <c r="A26" s="1" t="s" vm="41">
        <v>53</v>
      </c>
      <c r="B26" s="1" t="s" vm="44">
        <v>56</v>
      </c>
      <c r="C26" s="1" t="s" vm="45">
        <v>57</v>
      </c>
      <c r="D26" s="5"/>
      <c r="E26" s="5">
        <v>1</v>
      </c>
      <c r="F26" s="5">
        <v>1</v>
      </c>
      <c r="G26" s="6"/>
      <c r="H26" s="6"/>
      <c r="I26" s="6"/>
      <c r="J26" s="6"/>
      <c r="K26" s="6"/>
      <c r="L26" s="6"/>
    </row>
    <row r="27" spans="1:12" x14ac:dyDescent="0.25">
      <c r="A27" s="1" t="s" vm="41">
        <v>53</v>
      </c>
      <c r="B27" s="1" t="s" vm="46">
        <v>58</v>
      </c>
      <c r="C27" s="1" t="s" vm="47">
        <v>59</v>
      </c>
      <c r="D27" s="5"/>
      <c r="E27" s="5">
        <v>1</v>
      </c>
      <c r="F27" s="5">
        <v>1</v>
      </c>
      <c r="G27" s="6"/>
      <c r="H27" s="6"/>
      <c r="I27" s="6"/>
      <c r="J27" s="6"/>
      <c r="K27" s="6"/>
      <c r="L27" s="6"/>
    </row>
    <row r="28" spans="1:12" x14ac:dyDescent="0.25">
      <c r="A28" s="1" t="s" vm="41">
        <v>53</v>
      </c>
      <c r="B28" s="1" t="s" vm="48">
        <v>60</v>
      </c>
      <c r="C28" s="1" t="s" vm="49">
        <v>61</v>
      </c>
      <c r="D28" s="5"/>
      <c r="E28" s="5">
        <v>1</v>
      </c>
      <c r="F28" s="5">
        <v>1</v>
      </c>
      <c r="G28" s="6"/>
      <c r="H28" s="6"/>
      <c r="I28" s="6"/>
      <c r="J28" s="6"/>
      <c r="K28" s="6"/>
      <c r="L28" s="6"/>
    </row>
    <row r="29" spans="1:12" x14ac:dyDescent="0.25">
      <c r="A29" s="1" t="s" vm="41">
        <v>53</v>
      </c>
      <c r="B29" s="1"/>
      <c r="C29" s="7" t="s" vm="41">
        <v>53</v>
      </c>
      <c r="D29" s="8">
        <v>3</v>
      </c>
      <c r="E29" s="8">
        <v>4</v>
      </c>
      <c r="F29" s="8">
        <v>4</v>
      </c>
      <c r="G29" s="8">
        <v>2</v>
      </c>
      <c r="H29" s="8">
        <v>2</v>
      </c>
      <c r="I29" s="8">
        <v>3</v>
      </c>
      <c r="J29" s="8">
        <v>2</v>
      </c>
      <c r="K29" s="8">
        <v>1</v>
      </c>
      <c r="L29" s="8">
        <v>2</v>
      </c>
    </row>
    <row r="30" spans="1:12" x14ac:dyDescent="0.25">
      <c r="A30" s="9" t="s" vm="50">
        <v>62</v>
      </c>
      <c r="B30" s="9" t="s" vm="51">
        <v>63</v>
      </c>
      <c r="C30" s="9" t="s" vm="52">
        <v>64</v>
      </c>
      <c r="D30" s="15"/>
      <c r="E30" s="15">
        <v>1</v>
      </c>
      <c r="F30" s="15">
        <v>1</v>
      </c>
      <c r="G30" s="16"/>
      <c r="H30" s="16"/>
      <c r="I30" s="16"/>
      <c r="J30" s="16"/>
      <c r="K30" s="16"/>
      <c r="L30" s="16"/>
    </row>
    <row r="31" spans="1:12" x14ac:dyDescent="0.25">
      <c r="A31" s="9" t="s" vm="50">
        <v>62</v>
      </c>
      <c r="B31" s="9" t="s" vm="53">
        <v>65</v>
      </c>
      <c r="C31" s="9" t="s" vm="54">
        <v>66</v>
      </c>
      <c r="D31" s="15"/>
      <c r="E31" s="15">
        <v>1</v>
      </c>
      <c r="F31" s="15">
        <v>1</v>
      </c>
      <c r="G31" s="16"/>
      <c r="H31" s="16"/>
      <c r="I31" s="16"/>
      <c r="J31" s="16"/>
      <c r="K31" s="16"/>
      <c r="L31" s="16"/>
    </row>
    <row r="32" spans="1:12" x14ac:dyDescent="0.25">
      <c r="A32" s="9" t="s" vm="50">
        <v>62</v>
      </c>
      <c r="B32" s="9" t="s" vm="55">
        <v>67</v>
      </c>
      <c r="C32" s="9" t="s" vm="56">
        <v>68</v>
      </c>
      <c r="D32" s="15"/>
      <c r="E32" s="15">
        <v>1</v>
      </c>
      <c r="F32" s="15">
        <v>1</v>
      </c>
      <c r="G32" s="16"/>
      <c r="H32" s="16"/>
      <c r="I32" s="16"/>
      <c r="J32" s="16"/>
      <c r="K32" s="16"/>
      <c r="L32" s="16"/>
    </row>
    <row r="33" spans="1:12" x14ac:dyDescent="0.25">
      <c r="A33" s="9" t="s" vm="50">
        <v>62</v>
      </c>
      <c r="B33" s="9" t="s" vm="57">
        <v>69</v>
      </c>
      <c r="C33" s="9" t="s" vm="58">
        <v>70</v>
      </c>
      <c r="D33" s="15"/>
      <c r="E33" s="15">
        <v>1</v>
      </c>
      <c r="F33" s="15">
        <v>1</v>
      </c>
      <c r="G33" s="16"/>
      <c r="H33" s="16"/>
      <c r="I33" s="16"/>
      <c r="J33" s="16"/>
      <c r="K33" s="16"/>
      <c r="L33" s="16"/>
    </row>
    <row r="34" spans="1:12" x14ac:dyDescent="0.25">
      <c r="A34" s="9" t="s" vm="50">
        <v>62</v>
      </c>
      <c r="B34" s="9" t="s" vm="59">
        <v>71</v>
      </c>
      <c r="C34" s="9" t="s" vm="60">
        <v>72</v>
      </c>
      <c r="D34" s="15"/>
      <c r="E34" s="15">
        <v>1</v>
      </c>
      <c r="F34" s="15">
        <v>1</v>
      </c>
      <c r="G34" s="16"/>
      <c r="H34" s="16"/>
      <c r="I34" s="16"/>
      <c r="J34" s="16"/>
      <c r="K34" s="16"/>
      <c r="L34" s="16"/>
    </row>
    <row r="35" spans="1:12" x14ac:dyDescent="0.25">
      <c r="A35" s="9" t="s" vm="50">
        <v>62</v>
      </c>
      <c r="B35" s="9" t="s" vm="61">
        <v>73</v>
      </c>
      <c r="C35" s="9" t="s" vm="62">
        <v>74</v>
      </c>
      <c r="D35" s="15"/>
      <c r="E35" s="15">
        <v>1</v>
      </c>
      <c r="F35" s="15">
        <v>1</v>
      </c>
      <c r="G35" s="16"/>
      <c r="H35" s="16"/>
      <c r="I35" s="16"/>
      <c r="J35" s="16"/>
      <c r="K35" s="16"/>
      <c r="L35" s="16"/>
    </row>
    <row r="36" spans="1:12" x14ac:dyDescent="0.25">
      <c r="A36" s="9" t="s" vm="50">
        <v>62</v>
      </c>
      <c r="B36" s="9"/>
      <c r="C36" s="17" t="s" vm="50">
        <v>62</v>
      </c>
      <c r="D36" s="14">
        <v>3</v>
      </c>
      <c r="E36" s="14">
        <v>6</v>
      </c>
      <c r="F36" s="14">
        <v>6</v>
      </c>
      <c r="G36" s="14">
        <v>2</v>
      </c>
      <c r="H36" s="14">
        <v>2</v>
      </c>
      <c r="I36" s="14">
        <v>3</v>
      </c>
      <c r="J36" s="14">
        <v>2</v>
      </c>
      <c r="K36" s="14">
        <v>1</v>
      </c>
      <c r="L36" s="14">
        <v>2</v>
      </c>
    </row>
    <row r="37" spans="1:12" x14ac:dyDescent="0.25">
      <c r="A37" s="1" t="s" vm="63">
        <v>75</v>
      </c>
      <c r="B37" s="1" t="s" vm="64">
        <v>76</v>
      </c>
      <c r="C37" s="18" t="s" vm="65">
        <v>77</v>
      </c>
      <c r="D37" s="19">
        <v>2</v>
      </c>
      <c r="E37" s="19">
        <v>1</v>
      </c>
      <c r="F37" s="19">
        <v>1</v>
      </c>
      <c r="G37" s="19">
        <v>1</v>
      </c>
      <c r="H37" s="19">
        <v>1</v>
      </c>
      <c r="I37" s="19">
        <v>2</v>
      </c>
      <c r="J37" s="19">
        <v>1</v>
      </c>
      <c r="K37" s="19"/>
      <c r="L37" s="19">
        <v>1</v>
      </c>
    </row>
    <row r="38" spans="1:12" x14ac:dyDescent="0.25">
      <c r="A38" s="9" t="s" vm="66">
        <v>78</v>
      </c>
      <c r="B38" s="9" t="s" vm="67">
        <v>79</v>
      </c>
      <c r="C38" s="9" t="s" vm="68">
        <v>80</v>
      </c>
      <c r="D38" s="11"/>
      <c r="E38" s="12">
        <v>1</v>
      </c>
      <c r="F38" s="12">
        <v>1</v>
      </c>
      <c r="G38" s="12"/>
      <c r="H38" s="12"/>
      <c r="I38" s="12"/>
      <c r="J38" s="12"/>
      <c r="K38" s="12"/>
      <c r="L38" s="12"/>
    </row>
    <row r="39" spans="1:12" x14ac:dyDescent="0.25">
      <c r="A39" s="9" t="s" vm="66">
        <v>78</v>
      </c>
      <c r="B39" s="9" t="s" vm="69">
        <v>81</v>
      </c>
      <c r="C39" s="9" t="s" vm="70">
        <v>82</v>
      </c>
      <c r="D39" s="11"/>
      <c r="E39" s="12">
        <v>1</v>
      </c>
      <c r="F39" s="12">
        <v>1</v>
      </c>
      <c r="G39" s="12"/>
      <c r="H39" s="12"/>
      <c r="I39" s="12"/>
      <c r="J39" s="12"/>
      <c r="K39" s="12"/>
      <c r="L39" s="12"/>
    </row>
    <row r="40" spans="1:12" x14ac:dyDescent="0.25">
      <c r="A40" s="9" t="s" vm="66">
        <v>78</v>
      </c>
      <c r="B40" s="9" t="s" vm="71">
        <v>83</v>
      </c>
      <c r="C40" s="9" t="s" vm="72">
        <v>84</v>
      </c>
      <c r="D40" s="11"/>
      <c r="E40" s="12">
        <v>1</v>
      </c>
      <c r="F40" s="12">
        <v>1</v>
      </c>
      <c r="G40" s="12"/>
      <c r="H40" s="12"/>
      <c r="I40" s="12"/>
      <c r="J40" s="12"/>
      <c r="K40" s="12"/>
      <c r="L40" s="12"/>
    </row>
    <row r="41" spans="1:12" x14ac:dyDescent="0.25">
      <c r="A41" s="9" t="s" vm="66">
        <v>78</v>
      </c>
      <c r="B41" s="9" t="s" vm="73">
        <v>85</v>
      </c>
      <c r="C41" s="9" t="s" vm="74">
        <v>86</v>
      </c>
      <c r="D41" s="11"/>
      <c r="E41" s="12">
        <v>1</v>
      </c>
      <c r="F41" s="12">
        <v>1</v>
      </c>
      <c r="G41" s="12"/>
      <c r="H41" s="12"/>
      <c r="I41" s="12"/>
      <c r="J41" s="12"/>
      <c r="K41" s="12"/>
      <c r="L41" s="12"/>
    </row>
    <row r="42" spans="1:12" x14ac:dyDescent="0.25">
      <c r="A42" s="9" t="s" vm="66">
        <v>78</v>
      </c>
      <c r="B42" s="9" t="s" vm="75">
        <v>87</v>
      </c>
      <c r="C42" s="9" t="s" vm="76">
        <v>88</v>
      </c>
      <c r="D42" s="11"/>
      <c r="E42" s="11">
        <v>1</v>
      </c>
      <c r="F42" s="11">
        <v>1</v>
      </c>
      <c r="G42" s="12"/>
      <c r="H42" s="12"/>
      <c r="I42" s="12"/>
      <c r="J42" s="12"/>
      <c r="K42" s="12"/>
      <c r="L42" s="12"/>
    </row>
    <row r="43" spans="1:12" x14ac:dyDescent="0.25">
      <c r="A43" s="9" t="s" vm="66">
        <v>78</v>
      </c>
      <c r="B43" s="9" t="s" vm="77">
        <v>89</v>
      </c>
      <c r="C43" s="9" t="s" vm="78">
        <v>90</v>
      </c>
      <c r="D43" s="11"/>
      <c r="E43" s="11">
        <v>1</v>
      </c>
      <c r="F43" s="11">
        <v>1</v>
      </c>
      <c r="G43" s="12"/>
      <c r="H43" s="12"/>
      <c r="I43" s="12"/>
      <c r="J43" s="12"/>
      <c r="K43" s="12"/>
      <c r="L43" s="12"/>
    </row>
    <row r="44" spans="1:12" x14ac:dyDescent="0.25">
      <c r="A44" s="9" t="s" vm="66">
        <v>78</v>
      </c>
      <c r="B44" s="9" t="s" vm="79">
        <v>91</v>
      </c>
      <c r="C44" s="9" t="s" vm="80">
        <v>92</v>
      </c>
      <c r="D44" s="11"/>
      <c r="E44" s="11">
        <v>1</v>
      </c>
      <c r="F44" s="11">
        <v>1</v>
      </c>
      <c r="G44" s="12"/>
      <c r="H44" s="12"/>
      <c r="I44" s="12"/>
      <c r="J44" s="12"/>
      <c r="K44" s="12"/>
      <c r="L44" s="12"/>
    </row>
    <row r="45" spans="1:12" x14ac:dyDescent="0.25">
      <c r="A45" s="9" t="s" vm="66">
        <v>78</v>
      </c>
      <c r="B45" s="9" t="s" vm="81">
        <v>93</v>
      </c>
      <c r="C45" s="9" t="s" vm="82">
        <v>94</v>
      </c>
      <c r="D45" s="11"/>
      <c r="E45" s="11">
        <v>1</v>
      </c>
      <c r="F45" s="11">
        <v>1</v>
      </c>
      <c r="G45" s="12"/>
      <c r="H45" s="12"/>
      <c r="I45" s="12"/>
      <c r="J45" s="12"/>
      <c r="K45" s="12"/>
      <c r="L45" s="12"/>
    </row>
    <row r="46" spans="1:12" x14ac:dyDescent="0.25">
      <c r="A46" s="9" t="s" vm="66">
        <v>78</v>
      </c>
      <c r="B46" s="9" t="s" vm="83">
        <v>95</v>
      </c>
      <c r="C46" s="9" t="s" vm="84">
        <v>96</v>
      </c>
      <c r="D46" s="11"/>
      <c r="E46" s="11">
        <v>1</v>
      </c>
      <c r="F46" s="11">
        <v>1</v>
      </c>
      <c r="G46" s="12"/>
      <c r="H46" s="12"/>
      <c r="I46" s="12"/>
      <c r="J46" s="12"/>
      <c r="K46" s="12"/>
      <c r="L46" s="12"/>
    </row>
    <row r="47" spans="1:12" x14ac:dyDescent="0.25">
      <c r="A47" s="9" t="s" vm="66">
        <v>78</v>
      </c>
      <c r="B47" s="9" t="s" vm="85">
        <v>97</v>
      </c>
      <c r="C47" s="9" t="s" vm="86">
        <v>98</v>
      </c>
      <c r="D47" s="11"/>
      <c r="E47" s="11">
        <v>1</v>
      </c>
      <c r="F47" s="11">
        <v>1</v>
      </c>
      <c r="G47" s="12"/>
      <c r="H47" s="12"/>
      <c r="I47" s="12"/>
      <c r="J47" s="12"/>
      <c r="K47" s="12"/>
      <c r="L47" s="12"/>
    </row>
    <row r="48" spans="1:12" x14ac:dyDescent="0.25">
      <c r="A48" s="9" t="s" vm="66">
        <v>78</v>
      </c>
      <c r="B48" s="9"/>
      <c r="C48" s="13" t="s" vm="66">
        <v>78</v>
      </c>
      <c r="D48" s="14">
        <v>4</v>
      </c>
      <c r="E48" s="14">
        <f>SUM(E38:E47)</f>
        <v>10</v>
      </c>
      <c r="F48" s="14">
        <v>10</v>
      </c>
      <c r="G48" s="14">
        <v>3</v>
      </c>
      <c r="H48" s="14">
        <v>3</v>
      </c>
      <c r="I48" s="14">
        <v>3</v>
      </c>
      <c r="J48" s="14">
        <v>6</v>
      </c>
      <c r="K48" s="14">
        <v>2</v>
      </c>
      <c r="L48" s="14">
        <v>3</v>
      </c>
    </row>
    <row r="49" spans="1:12" x14ac:dyDescent="0.25">
      <c r="A49" s="20" t="s" vm="87">
        <v>99</v>
      </c>
      <c r="B49" s="20" t="s" vm="88">
        <v>100</v>
      </c>
      <c r="C49" s="20" t="s" vm="89">
        <v>101</v>
      </c>
      <c r="D49" s="21"/>
      <c r="E49" s="21">
        <v>1</v>
      </c>
      <c r="F49" s="21">
        <v>1</v>
      </c>
      <c r="G49" s="21"/>
      <c r="H49" s="21"/>
      <c r="I49" s="21"/>
      <c r="J49" s="21"/>
      <c r="K49" s="21"/>
      <c r="L49" s="21"/>
    </row>
    <row r="50" spans="1:12" x14ac:dyDescent="0.25">
      <c r="A50" s="20" t="s" vm="87">
        <v>99</v>
      </c>
      <c r="B50" s="20" t="s" vm="90">
        <v>102</v>
      </c>
      <c r="C50" s="20" t="s" vm="91">
        <v>103</v>
      </c>
      <c r="D50" s="21"/>
      <c r="E50" s="21">
        <v>1</v>
      </c>
      <c r="F50" s="21">
        <v>1</v>
      </c>
      <c r="G50" s="21"/>
      <c r="H50" s="21"/>
      <c r="I50" s="21"/>
      <c r="J50" s="21"/>
      <c r="K50" s="21"/>
      <c r="L50" s="21"/>
    </row>
    <row r="51" spans="1:12" x14ac:dyDescent="0.25">
      <c r="A51" s="20" t="s" vm="87">
        <v>99</v>
      </c>
      <c r="B51" s="20" t="s" vm="92">
        <v>104</v>
      </c>
      <c r="C51" s="20" t="s" vm="93">
        <v>105</v>
      </c>
      <c r="D51" s="21"/>
      <c r="E51" s="21">
        <v>1</v>
      </c>
      <c r="F51" s="21">
        <v>1</v>
      </c>
      <c r="G51" s="21"/>
      <c r="H51" s="21"/>
      <c r="I51" s="21"/>
      <c r="J51" s="21"/>
      <c r="K51" s="21"/>
      <c r="L51" s="21"/>
    </row>
    <row r="52" spans="1:12" x14ac:dyDescent="0.25">
      <c r="A52" s="20" t="s" vm="87">
        <v>99</v>
      </c>
      <c r="B52" s="20" t="s" vm="94">
        <v>106</v>
      </c>
      <c r="C52" s="20" t="s" vm="95">
        <v>107</v>
      </c>
      <c r="D52" s="21"/>
      <c r="E52" s="21">
        <v>1</v>
      </c>
      <c r="F52" s="21">
        <v>1</v>
      </c>
      <c r="G52" s="21"/>
      <c r="H52" s="21"/>
      <c r="I52" s="21"/>
      <c r="J52" s="21"/>
      <c r="K52" s="21"/>
      <c r="L52" s="21"/>
    </row>
    <row r="53" spans="1:12" x14ac:dyDescent="0.25">
      <c r="A53" s="20" t="s" vm="87">
        <v>99</v>
      </c>
      <c r="B53" s="20" t="s" vm="96">
        <v>108</v>
      </c>
      <c r="C53" s="20" t="s" vm="97">
        <v>109</v>
      </c>
      <c r="D53" s="21"/>
      <c r="E53" s="21">
        <v>1</v>
      </c>
      <c r="F53" s="21">
        <v>1</v>
      </c>
      <c r="G53" s="21"/>
      <c r="H53" s="21"/>
      <c r="I53" s="21"/>
      <c r="J53" s="21"/>
      <c r="K53" s="21"/>
      <c r="L53" s="21"/>
    </row>
    <row r="54" spans="1:12" x14ac:dyDescent="0.25">
      <c r="A54" s="20" t="s" vm="87">
        <v>99</v>
      </c>
      <c r="B54" s="20"/>
      <c r="C54" s="23" t="s" vm="87">
        <v>99</v>
      </c>
      <c r="D54" s="19">
        <v>5</v>
      </c>
      <c r="E54" s="19">
        <v>5</v>
      </c>
      <c r="F54" s="19">
        <v>5</v>
      </c>
      <c r="G54" s="19">
        <v>3</v>
      </c>
      <c r="H54" s="19">
        <v>3</v>
      </c>
      <c r="I54" s="19">
        <v>3</v>
      </c>
      <c r="J54" s="19">
        <v>4</v>
      </c>
      <c r="K54" s="19">
        <v>2</v>
      </c>
      <c r="L54" s="19">
        <v>3</v>
      </c>
    </row>
    <row r="55" spans="1:12" x14ac:dyDescent="0.25">
      <c r="A55" s="9" t="s" vm="98">
        <v>110</v>
      </c>
      <c r="B55" s="9" t="s" vm="99">
        <v>111</v>
      </c>
      <c r="C55" s="9" t="s" vm="100">
        <v>112</v>
      </c>
      <c r="D55" s="24"/>
      <c r="E55" s="24">
        <v>1</v>
      </c>
      <c r="F55" s="24">
        <v>1</v>
      </c>
      <c r="G55" s="24"/>
      <c r="H55" s="24"/>
      <c r="I55" s="24"/>
      <c r="J55" s="24"/>
      <c r="K55" s="24"/>
      <c r="L55" s="24"/>
    </row>
    <row r="56" spans="1:12" x14ac:dyDescent="0.25">
      <c r="A56" s="9" t="s" vm="98">
        <v>110</v>
      </c>
      <c r="B56" s="9" t="s" vm="101">
        <v>113</v>
      </c>
      <c r="C56" s="9" t="s" vm="102">
        <v>114</v>
      </c>
      <c r="D56" s="24"/>
      <c r="E56" s="24">
        <v>1</v>
      </c>
      <c r="F56" s="24">
        <v>1</v>
      </c>
      <c r="G56" s="24"/>
      <c r="H56" s="24"/>
      <c r="I56" s="24"/>
      <c r="J56" s="24"/>
      <c r="K56" s="24"/>
      <c r="L56" s="24"/>
    </row>
    <row r="57" spans="1:12" x14ac:dyDescent="0.25">
      <c r="A57" s="9" t="s" vm="98">
        <v>110</v>
      </c>
      <c r="B57" s="9" t="s" vm="103">
        <v>115</v>
      </c>
      <c r="C57" s="9" t="s" vm="104">
        <v>116</v>
      </c>
      <c r="D57" s="24"/>
      <c r="E57" s="24">
        <v>1</v>
      </c>
      <c r="F57" s="24">
        <v>1</v>
      </c>
      <c r="G57" s="24"/>
      <c r="H57" s="24"/>
      <c r="I57" s="24"/>
      <c r="J57" s="24"/>
      <c r="K57" s="24"/>
      <c r="L57" s="24"/>
    </row>
    <row r="58" spans="1:12" x14ac:dyDescent="0.25">
      <c r="A58" s="9" t="s" vm="98">
        <v>110</v>
      </c>
      <c r="B58" s="9" t="s" vm="105">
        <v>117</v>
      </c>
      <c r="C58" s="9" t="s" vm="106">
        <v>118</v>
      </c>
      <c r="D58" s="24"/>
      <c r="E58" s="24">
        <v>1</v>
      </c>
      <c r="F58" s="24">
        <v>1</v>
      </c>
      <c r="G58" s="24"/>
      <c r="H58" s="24"/>
      <c r="I58" s="24"/>
      <c r="J58" s="24"/>
      <c r="K58" s="24"/>
      <c r="L58" s="24"/>
    </row>
    <row r="59" spans="1:12" x14ac:dyDescent="0.25">
      <c r="A59" s="9" t="s" vm="98">
        <v>110</v>
      </c>
      <c r="B59" s="9" t="s" vm="107">
        <v>119</v>
      </c>
      <c r="C59" s="9" t="s" vm="108">
        <v>120</v>
      </c>
      <c r="D59" s="24"/>
      <c r="E59" s="24">
        <v>1</v>
      </c>
      <c r="F59" s="24">
        <v>1</v>
      </c>
      <c r="G59" s="24"/>
      <c r="H59" s="24"/>
      <c r="I59" s="24"/>
      <c r="J59" s="24"/>
      <c r="K59" s="24"/>
      <c r="L59" s="24"/>
    </row>
    <row r="60" spans="1:12" x14ac:dyDescent="0.25">
      <c r="A60" s="9" t="s" vm="98">
        <v>110</v>
      </c>
      <c r="B60" s="9" t="s" vm="109">
        <v>121</v>
      </c>
      <c r="C60" s="9" t="s" vm="110">
        <v>122</v>
      </c>
      <c r="D60" s="24"/>
      <c r="E60" s="24">
        <v>1</v>
      </c>
      <c r="F60" s="24">
        <v>1</v>
      </c>
      <c r="G60" s="24"/>
      <c r="H60" s="24"/>
      <c r="I60" s="24"/>
      <c r="J60" s="24"/>
      <c r="K60" s="24"/>
      <c r="L60" s="24"/>
    </row>
    <row r="61" spans="1:12" x14ac:dyDescent="0.25">
      <c r="A61" s="9" t="s" vm="98">
        <v>110</v>
      </c>
      <c r="B61" s="9" t="s" vm="111">
        <v>123</v>
      </c>
      <c r="C61" s="9" t="s" vm="112">
        <v>124</v>
      </c>
      <c r="D61" s="24"/>
      <c r="E61" s="24">
        <v>1</v>
      </c>
      <c r="F61" s="24">
        <v>1</v>
      </c>
      <c r="G61" s="24"/>
      <c r="H61" s="24"/>
      <c r="I61" s="24"/>
      <c r="J61" s="24"/>
      <c r="K61" s="24"/>
      <c r="L61" s="24"/>
    </row>
    <row r="62" spans="1:12" x14ac:dyDescent="0.25">
      <c r="A62" s="9" t="s" vm="98">
        <v>110</v>
      </c>
      <c r="B62" s="9" t="s" vm="113">
        <v>125</v>
      </c>
      <c r="C62" s="9" t="s" vm="114">
        <v>126</v>
      </c>
      <c r="D62" s="24"/>
      <c r="E62" s="24">
        <v>1</v>
      </c>
      <c r="F62" s="24">
        <v>1</v>
      </c>
      <c r="G62" s="24"/>
      <c r="H62" s="24"/>
      <c r="I62" s="24"/>
      <c r="J62" s="24"/>
      <c r="K62" s="24"/>
      <c r="L62" s="24"/>
    </row>
    <row r="63" spans="1:12" x14ac:dyDescent="0.25">
      <c r="A63" s="9" t="s" vm="98">
        <v>110</v>
      </c>
      <c r="B63" s="9"/>
      <c r="C63" s="13" t="s" vm="98">
        <v>110</v>
      </c>
      <c r="D63" s="14">
        <v>8</v>
      </c>
      <c r="E63" s="14">
        <v>8</v>
      </c>
      <c r="F63" s="14">
        <v>8</v>
      </c>
      <c r="G63" s="14">
        <v>8</v>
      </c>
      <c r="H63" s="14">
        <v>8</v>
      </c>
      <c r="I63" s="14">
        <v>5</v>
      </c>
      <c r="J63" s="14">
        <v>8</v>
      </c>
      <c r="K63" s="14">
        <v>4</v>
      </c>
      <c r="L63" s="14">
        <v>6</v>
      </c>
    </row>
    <row r="64" spans="1:12" x14ac:dyDescent="0.25">
      <c r="A64" s="1" t="s" vm="115">
        <v>127</v>
      </c>
      <c r="B64" s="1" t="s" vm="116">
        <v>128</v>
      </c>
      <c r="C64" s="1" t="s" vm="117">
        <v>129</v>
      </c>
      <c r="D64" s="5"/>
      <c r="E64" s="6">
        <v>1</v>
      </c>
      <c r="F64" s="6">
        <v>1</v>
      </c>
      <c r="G64" s="5"/>
      <c r="H64" s="5"/>
      <c r="I64" s="5"/>
      <c r="J64" s="5"/>
      <c r="K64" s="5"/>
      <c r="L64" s="5"/>
    </row>
    <row r="65" spans="1:12" x14ac:dyDescent="0.25">
      <c r="A65" s="1" t="s" vm="115">
        <v>127</v>
      </c>
      <c r="B65" s="1" t="s" vm="118">
        <v>130</v>
      </c>
      <c r="C65" s="1" t="s" vm="119">
        <v>131</v>
      </c>
      <c r="D65" s="5"/>
      <c r="E65" s="6">
        <v>1</v>
      </c>
      <c r="F65" s="6">
        <v>1</v>
      </c>
      <c r="G65" s="6"/>
      <c r="H65" s="6"/>
      <c r="I65" s="6"/>
      <c r="J65" s="6"/>
      <c r="K65" s="6"/>
      <c r="L65" s="6"/>
    </row>
    <row r="66" spans="1:12" x14ac:dyDescent="0.25">
      <c r="A66" s="1" t="s" vm="115">
        <v>127</v>
      </c>
      <c r="B66" s="1" t="s" vm="120">
        <v>132</v>
      </c>
      <c r="C66" s="1" t="s" vm="121">
        <v>133</v>
      </c>
      <c r="D66" s="5"/>
      <c r="E66" s="6">
        <v>1</v>
      </c>
      <c r="F66" s="6">
        <v>1</v>
      </c>
      <c r="G66" s="6"/>
      <c r="H66" s="6"/>
      <c r="I66" s="6"/>
      <c r="J66" s="6"/>
      <c r="K66" s="6"/>
      <c r="L66" s="6"/>
    </row>
    <row r="67" spans="1:12" x14ac:dyDescent="0.25">
      <c r="A67" s="1" t="s" vm="115">
        <v>127</v>
      </c>
      <c r="B67" s="1" t="s" vm="122">
        <v>134</v>
      </c>
      <c r="C67" s="1" t="s" vm="123">
        <v>135</v>
      </c>
      <c r="D67" s="5"/>
      <c r="E67" s="6">
        <v>1</v>
      </c>
      <c r="F67" s="6">
        <v>1</v>
      </c>
      <c r="G67" s="6"/>
      <c r="H67" s="6"/>
      <c r="I67" s="6"/>
      <c r="J67" s="6"/>
      <c r="K67" s="6"/>
      <c r="L67" s="6"/>
    </row>
    <row r="68" spans="1:12" x14ac:dyDescent="0.25">
      <c r="A68" s="1" t="s" vm="115">
        <v>127</v>
      </c>
      <c r="B68" s="1" t="s" vm="124">
        <v>136</v>
      </c>
      <c r="C68" s="1" t="s" vm="125">
        <v>137</v>
      </c>
      <c r="D68" s="5"/>
      <c r="E68" s="6">
        <v>1</v>
      </c>
      <c r="F68" s="6">
        <v>1</v>
      </c>
      <c r="G68" s="6"/>
      <c r="H68" s="6"/>
      <c r="I68" s="6"/>
      <c r="J68" s="6"/>
      <c r="K68" s="6"/>
      <c r="L68" s="6"/>
    </row>
    <row r="69" spans="1:12" x14ac:dyDescent="0.25">
      <c r="A69" s="1" t="s" vm="115">
        <v>127</v>
      </c>
      <c r="B69" s="1"/>
      <c r="C69" s="7" t="s" vm="115">
        <v>127</v>
      </c>
      <c r="D69" s="8">
        <v>3</v>
      </c>
      <c r="E69" s="8">
        <v>6</v>
      </c>
      <c r="F69" s="8">
        <v>6</v>
      </c>
      <c r="G69" s="8">
        <v>2</v>
      </c>
      <c r="H69" s="8">
        <v>2</v>
      </c>
      <c r="I69" s="8">
        <v>3</v>
      </c>
      <c r="J69" s="8">
        <v>2</v>
      </c>
      <c r="K69" s="8">
        <v>1</v>
      </c>
      <c r="L69" s="8">
        <v>2</v>
      </c>
    </row>
    <row r="70" spans="1:12" x14ac:dyDescent="0.25">
      <c r="A70" s="9" t="s" vm="126">
        <v>138</v>
      </c>
      <c r="B70" s="9" t="s" vm="127">
        <v>139</v>
      </c>
      <c r="C70" s="9" t="s" vm="128">
        <v>140</v>
      </c>
      <c r="D70" s="24"/>
      <c r="E70" s="24">
        <v>1</v>
      </c>
      <c r="F70" s="24">
        <v>1</v>
      </c>
      <c r="G70" s="10"/>
      <c r="H70" s="10"/>
      <c r="I70" s="10"/>
      <c r="J70" s="10"/>
      <c r="K70" s="10"/>
      <c r="L70" s="10"/>
    </row>
    <row r="71" spans="1:12" x14ac:dyDescent="0.25">
      <c r="A71" s="9" t="s" vm="126">
        <v>138</v>
      </c>
      <c r="B71" s="9" t="s" vm="129">
        <v>141</v>
      </c>
      <c r="C71" s="9" t="s" vm="130">
        <v>142</v>
      </c>
      <c r="D71" s="24"/>
      <c r="E71" s="24">
        <v>1</v>
      </c>
      <c r="F71" s="24">
        <v>1</v>
      </c>
      <c r="G71" s="10"/>
      <c r="H71" s="10"/>
      <c r="I71" s="10"/>
      <c r="J71" s="10"/>
      <c r="K71" s="10"/>
      <c r="L71" s="10"/>
    </row>
    <row r="72" spans="1:12" x14ac:dyDescent="0.25">
      <c r="A72" s="9" t="s" vm="126">
        <v>138</v>
      </c>
      <c r="B72" s="9" t="s" vm="131">
        <v>143</v>
      </c>
      <c r="C72" s="9" t="s" vm="132">
        <v>144</v>
      </c>
      <c r="D72" s="24"/>
      <c r="E72" s="24">
        <v>1</v>
      </c>
      <c r="F72" s="24">
        <v>1</v>
      </c>
      <c r="G72" s="10"/>
      <c r="H72" s="10"/>
      <c r="I72" s="10"/>
      <c r="J72" s="10"/>
      <c r="K72" s="10"/>
      <c r="L72" s="10"/>
    </row>
    <row r="73" spans="1:12" x14ac:dyDescent="0.25">
      <c r="A73" s="9" t="s" vm="126">
        <v>138</v>
      </c>
      <c r="B73" s="9" t="s" vm="133">
        <v>145</v>
      </c>
      <c r="C73" s="9" t="s" vm="134">
        <v>146</v>
      </c>
      <c r="D73" s="24"/>
      <c r="E73" s="24">
        <v>1</v>
      </c>
      <c r="F73" s="24">
        <v>1</v>
      </c>
      <c r="G73" s="10"/>
      <c r="H73" s="10"/>
      <c r="I73" s="10"/>
      <c r="J73" s="10"/>
      <c r="K73" s="10"/>
      <c r="L73" s="10"/>
    </row>
    <row r="74" spans="1:12" x14ac:dyDescent="0.25">
      <c r="A74" s="9" t="s" vm="126">
        <v>138</v>
      </c>
      <c r="B74" s="9" t="s" vm="135">
        <v>147</v>
      </c>
      <c r="C74" s="9" t="s" vm="136">
        <v>148</v>
      </c>
      <c r="D74" s="24"/>
      <c r="E74" s="24">
        <v>1</v>
      </c>
      <c r="F74" s="24">
        <v>1</v>
      </c>
      <c r="G74" s="10"/>
      <c r="H74" s="10"/>
      <c r="I74" s="10"/>
      <c r="J74" s="10"/>
      <c r="K74" s="10"/>
      <c r="L74" s="10"/>
    </row>
    <row r="75" spans="1:12" x14ac:dyDescent="0.25">
      <c r="A75" s="9" t="s" vm="126">
        <v>138</v>
      </c>
      <c r="B75" s="9" t="s" vm="137">
        <v>149</v>
      </c>
      <c r="C75" s="9" t="s" vm="138">
        <v>150</v>
      </c>
      <c r="D75" s="24"/>
      <c r="E75" s="24">
        <v>1</v>
      </c>
      <c r="F75" s="24">
        <v>1</v>
      </c>
      <c r="G75" s="10"/>
      <c r="H75" s="10"/>
      <c r="I75" s="10"/>
      <c r="J75" s="10"/>
      <c r="K75" s="10"/>
      <c r="L75" s="10"/>
    </row>
    <row r="76" spans="1:12" x14ac:dyDescent="0.25">
      <c r="A76" s="9" t="s" vm="126">
        <v>138</v>
      </c>
      <c r="B76" s="9" t="s" vm="139">
        <v>151</v>
      </c>
      <c r="C76" s="9" t="s" vm="140">
        <v>152</v>
      </c>
      <c r="D76" s="24"/>
      <c r="E76" s="24">
        <v>1</v>
      </c>
      <c r="F76" s="24">
        <v>1</v>
      </c>
      <c r="G76" s="10"/>
      <c r="H76" s="10"/>
      <c r="I76" s="10"/>
      <c r="J76" s="10"/>
      <c r="K76" s="10"/>
      <c r="L76" s="10"/>
    </row>
    <row r="77" spans="1:12" x14ac:dyDescent="0.25">
      <c r="A77" s="9" t="s" vm="126">
        <v>138</v>
      </c>
      <c r="B77" s="9" t="s" vm="141">
        <v>153</v>
      </c>
      <c r="C77" s="9" t="s" vm="142">
        <v>154</v>
      </c>
      <c r="D77" s="24"/>
      <c r="E77" s="24">
        <v>1</v>
      </c>
      <c r="F77" s="24">
        <v>1</v>
      </c>
      <c r="G77" s="10"/>
      <c r="H77" s="10"/>
      <c r="I77" s="10"/>
      <c r="J77" s="10"/>
      <c r="K77" s="10"/>
      <c r="L77" s="10"/>
    </row>
    <row r="78" spans="1:12" x14ac:dyDescent="0.25">
      <c r="A78" s="9" t="s" vm="126">
        <v>138</v>
      </c>
      <c r="B78" s="9" t="s" vm="143">
        <v>155</v>
      </c>
      <c r="C78" s="9" t="s" vm="144">
        <v>156</v>
      </c>
      <c r="D78" s="24"/>
      <c r="E78" s="24">
        <v>1</v>
      </c>
      <c r="F78" s="24">
        <v>1</v>
      </c>
      <c r="G78" s="10"/>
      <c r="H78" s="10"/>
      <c r="I78" s="10"/>
      <c r="J78" s="10"/>
      <c r="K78" s="10"/>
      <c r="L78" s="10"/>
    </row>
    <row r="79" spans="1:12" x14ac:dyDescent="0.25">
      <c r="A79" s="9" t="s" vm="126">
        <v>138</v>
      </c>
      <c r="B79" s="9" t="s" vm="145">
        <v>157</v>
      </c>
      <c r="C79" s="9" t="s" vm="146">
        <v>158</v>
      </c>
      <c r="D79" s="24"/>
      <c r="E79" s="24">
        <v>1</v>
      </c>
      <c r="F79" s="24">
        <v>1</v>
      </c>
      <c r="G79" s="10"/>
      <c r="H79" s="10"/>
      <c r="I79" s="10"/>
      <c r="J79" s="10"/>
      <c r="K79" s="10"/>
      <c r="L79" s="10"/>
    </row>
    <row r="80" spans="1:12" x14ac:dyDescent="0.25">
      <c r="A80" s="9" t="s" vm="126">
        <v>138</v>
      </c>
      <c r="B80" s="9" t="s" vm="147">
        <v>159</v>
      </c>
      <c r="C80" s="9" t="s" vm="148">
        <v>160</v>
      </c>
      <c r="D80" s="24"/>
      <c r="E80" s="24">
        <v>1</v>
      </c>
      <c r="F80" s="24">
        <v>1</v>
      </c>
      <c r="G80" s="10"/>
      <c r="H80" s="10"/>
      <c r="I80" s="10"/>
      <c r="J80" s="10"/>
      <c r="K80" s="10"/>
      <c r="L80" s="10"/>
    </row>
    <row r="81" spans="1:12" x14ac:dyDescent="0.25">
      <c r="A81" s="9" t="s" vm="126">
        <v>138</v>
      </c>
      <c r="B81" s="9" t="s" vm="149">
        <v>161</v>
      </c>
      <c r="C81" s="9" t="s" vm="150">
        <v>162</v>
      </c>
      <c r="D81" s="24"/>
      <c r="E81" s="24">
        <v>1</v>
      </c>
      <c r="F81" s="24">
        <v>1</v>
      </c>
      <c r="G81" s="10"/>
      <c r="H81" s="10"/>
      <c r="I81" s="10"/>
      <c r="J81" s="10"/>
      <c r="K81" s="10"/>
      <c r="L81" s="10"/>
    </row>
    <row r="82" spans="1:12" x14ac:dyDescent="0.25">
      <c r="A82" s="9" t="s" vm="126">
        <v>138</v>
      </c>
      <c r="B82" s="9"/>
      <c r="C82" s="13" t="s" vm="126">
        <v>138</v>
      </c>
      <c r="D82" s="14">
        <v>5</v>
      </c>
      <c r="E82" s="14">
        <v>12</v>
      </c>
      <c r="F82" s="14">
        <v>12</v>
      </c>
      <c r="G82" s="14">
        <v>3</v>
      </c>
      <c r="H82" s="14">
        <v>3</v>
      </c>
      <c r="I82" s="14">
        <v>3</v>
      </c>
      <c r="J82" s="14">
        <v>6</v>
      </c>
      <c r="K82" s="14">
        <v>2</v>
      </c>
      <c r="L82" s="14">
        <v>3</v>
      </c>
    </row>
    <row r="83" spans="1:12" x14ac:dyDescent="0.25">
      <c r="A83" s="1" t="s" vm="151">
        <v>163</v>
      </c>
      <c r="B83" s="1" t="s" vm="152">
        <v>164</v>
      </c>
      <c r="C83" s="1" t="s" vm="153">
        <v>165</v>
      </c>
      <c r="D83" s="22"/>
      <c r="E83" s="22">
        <v>1</v>
      </c>
      <c r="F83" s="22">
        <v>1</v>
      </c>
      <c r="G83" s="21"/>
      <c r="H83" s="21"/>
      <c r="I83" s="21"/>
      <c r="J83" s="21"/>
      <c r="K83" s="21"/>
      <c r="L83" s="21"/>
    </row>
    <row r="84" spans="1:12" x14ac:dyDescent="0.25">
      <c r="A84" s="1" t="s" vm="151">
        <v>163</v>
      </c>
      <c r="B84" s="1" t="s" vm="154">
        <v>166</v>
      </c>
      <c r="C84" s="1" t="s" vm="155">
        <v>167</v>
      </c>
      <c r="D84" s="22"/>
      <c r="E84" s="22">
        <v>1</v>
      </c>
      <c r="F84" s="22">
        <v>1</v>
      </c>
      <c r="G84" s="21"/>
      <c r="H84" s="21"/>
      <c r="I84" s="21"/>
      <c r="J84" s="21"/>
      <c r="K84" s="21"/>
      <c r="L84" s="21"/>
    </row>
    <row r="85" spans="1:12" x14ac:dyDescent="0.25">
      <c r="A85" s="1" t="s" vm="151">
        <v>163</v>
      </c>
      <c r="B85" s="1" t="s" vm="156">
        <v>168</v>
      </c>
      <c r="C85" s="1" t="s" vm="157">
        <v>169</v>
      </c>
      <c r="D85" s="22"/>
      <c r="E85" s="22">
        <v>1</v>
      </c>
      <c r="F85" s="22">
        <v>1</v>
      </c>
      <c r="G85" s="21"/>
      <c r="H85" s="21"/>
      <c r="I85" s="21"/>
      <c r="J85" s="21"/>
      <c r="K85" s="21"/>
      <c r="L85" s="21"/>
    </row>
    <row r="86" spans="1:12" x14ac:dyDescent="0.25">
      <c r="A86" s="1" t="s" vm="151">
        <v>163</v>
      </c>
      <c r="B86" s="1" t="s" vm="158">
        <v>170</v>
      </c>
      <c r="C86" s="1" t="s" vm="159">
        <v>171</v>
      </c>
      <c r="D86" s="22"/>
      <c r="E86" s="22">
        <v>1</v>
      </c>
      <c r="F86" s="22">
        <v>1</v>
      </c>
      <c r="G86" s="21"/>
      <c r="H86" s="21"/>
      <c r="I86" s="21"/>
      <c r="J86" s="21"/>
      <c r="K86" s="21"/>
      <c r="L86" s="21"/>
    </row>
    <row r="87" spans="1:12" x14ac:dyDescent="0.25">
      <c r="A87" s="1" t="s" vm="151">
        <v>163</v>
      </c>
      <c r="B87" s="1" t="s" vm="160">
        <v>172</v>
      </c>
      <c r="C87" s="1" t="s" vm="161">
        <v>173</v>
      </c>
      <c r="D87" s="22"/>
      <c r="E87" s="22">
        <v>1</v>
      </c>
      <c r="F87" s="22">
        <v>1</v>
      </c>
      <c r="G87" s="21"/>
      <c r="H87" s="21"/>
      <c r="I87" s="21"/>
      <c r="J87" s="21"/>
      <c r="K87" s="21"/>
      <c r="L87" s="21"/>
    </row>
    <row r="88" spans="1:12" x14ac:dyDescent="0.25">
      <c r="A88" s="1" t="s" vm="151">
        <v>163</v>
      </c>
      <c r="B88" s="1" t="s" vm="162">
        <v>174</v>
      </c>
      <c r="C88" s="1" t="s" vm="163">
        <v>175</v>
      </c>
      <c r="D88" s="22"/>
      <c r="E88" s="22">
        <v>1</v>
      </c>
      <c r="F88" s="22">
        <v>1</v>
      </c>
      <c r="G88" s="21"/>
      <c r="H88" s="21"/>
      <c r="I88" s="21"/>
      <c r="J88" s="21"/>
      <c r="K88" s="21"/>
      <c r="L88" s="21"/>
    </row>
    <row r="89" spans="1:12" x14ac:dyDescent="0.25">
      <c r="A89" s="1" t="s" vm="151">
        <v>163</v>
      </c>
      <c r="B89" s="1" t="s" vm="164">
        <v>176</v>
      </c>
      <c r="C89" s="1" t="s" vm="165">
        <v>177</v>
      </c>
      <c r="D89" s="22"/>
      <c r="E89" s="22">
        <v>1</v>
      </c>
      <c r="F89" s="22">
        <v>1</v>
      </c>
      <c r="G89" s="21"/>
      <c r="H89" s="21"/>
      <c r="I89" s="21"/>
      <c r="J89" s="21"/>
      <c r="K89" s="21"/>
      <c r="L89" s="21"/>
    </row>
    <row r="90" spans="1:12" x14ac:dyDescent="0.25">
      <c r="A90" s="1" t="s" vm="151">
        <v>163</v>
      </c>
      <c r="B90" s="1" t="s" vm="166">
        <v>178</v>
      </c>
      <c r="C90" s="1" t="s" vm="167">
        <v>179</v>
      </c>
      <c r="D90" s="22"/>
      <c r="E90" s="22">
        <v>1</v>
      </c>
      <c r="F90" s="22">
        <v>1</v>
      </c>
      <c r="G90" s="21"/>
      <c r="H90" s="21"/>
      <c r="I90" s="21"/>
      <c r="J90" s="21"/>
      <c r="K90" s="21"/>
      <c r="L90" s="21"/>
    </row>
    <row r="91" spans="1:12" x14ac:dyDescent="0.25">
      <c r="A91" s="1" t="s" vm="151">
        <v>163</v>
      </c>
      <c r="B91" s="1" t="s" vm="168">
        <v>180</v>
      </c>
      <c r="C91" s="1" t="s" vm="169">
        <v>181</v>
      </c>
      <c r="D91" s="22"/>
      <c r="E91" s="22">
        <v>1</v>
      </c>
      <c r="F91" s="22">
        <v>1</v>
      </c>
      <c r="G91" s="21"/>
      <c r="H91" s="21"/>
      <c r="I91" s="21"/>
      <c r="J91" s="21"/>
      <c r="K91" s="21"/>
      <c r="L91" s="21"/>
    </row>
    <row r="92" spans="1:12" x14ac:dyDescent="0.25">
      <c r="A92" s="1" t="s" vm="151">
        <v>163</v>
      </c>
      <c r="B92" s="1" t="s" vm="170">
        <v>182</v>
      </c>
      <c r="C92" s="1" t="s" vm="171">
        <v>183</v>
      </c>
      <c r="D92" s="22"/>
      <c r="E92" s="22">
        <v>1</v>
      </c>
      <c r="F92" s="22">
        <v>1</v>
      </c>
      <c r="G92" s="21"/>
      <c r="H92" s="21"/>
      <c r="I92" s="21"/>
      <c r="J92" s="21"/>
      <c r="K92" s="21"/>
      <c r="L92" s="21"/>
    </row>
    <row r="93" spans="1:12" x14ac:dyDescent="0.25">
      <c r="A93" s="1" t="s" vm="151">
        <v>163</v>
      </c>
      <c r="B93" s="1" t="s" vm="172">
        <v>184</v>
      </c>
      <c r="C93" s="1" t="s" vm="173">
        <v>185</v>
      </c>
      <c r="D93" s="22"/>
      <c r="E93" s="22">
        <v>1</v>
      </c>
      <c r="F93" s="22">
        <v>1</v>
      </c>
      <c r="G93" s="21"/>
      <c r="H93" s="21"/>
      <c r="I93" s="21"/>
      <c r="J93" s="21"/>
      <c r="K93" s="21"/>
      <c r="L93" s="21"/>
    </row>
    <row r="94" spans="1:12" x14ac:dyDescent="0.25">
      <c r="A94" s="1" t="s" vm="151">
        <v>163</v>
      </c>
      <c r="B94" s="1" t="s" vm="174">
        <v>186</v>
      </c>
      <c r="C94" s="1" t="s" vm="175">
        <v>187</v>
      </c>
      <c r="D94" s="22"/>
      <c r="E94" s="22">
        <v>1</v>
      </c>
      <c r="F94" s="22">
        <v>1</v>
      </c>
      <c r="G94" s="21"/>
      <c r="H94" s="21"/>
      <c r="I94" s="21"/>
      <c r="J94" s="21"/>
      <c r="K94" s="21"/>
      <c r="L94" s="21"/>
    </row>
    <row r="95" spans="1:12" x14ac:dyDescent="0.25">
      <c r="A95" s="1" t="s" vm="151">
        <v>163</v>
      </c>
      <c r="B95" s="1" t="s" vm="176">
        <v>188</v>
      </c>
      <c r="C95" s="1" t="s" vm="177">
        <v>189</v>
      </c>
      <c r="D95" s="22"/>
      <c r="E95" s="22">
        <v>1</v>
      </c>
      <c r="F95" s="22">
        <v>1</v>
      </c>
      <c r="G95" s="21"/>
      <c r="H95" s="21"/>
      <c r="I95" s="21"/>
      <c r="J95" s="21"/>
      <c r="K95" s="21"/>
      <c r="L95" s="21"/>
    </row>
    <row r="96" spans="1:12" x14ac:dyDescent="0.25">
      <c r="A96" s="1" t="s" vm="151">
        <v>163</v>
      </c>
      <c r="B96" s="1"/>
      <c r="C96" s="7" t="s" vm="151">
        <v>163</v>
      </c>
      <c r="D96" s="19">
        <v>4</v>
      </c>
      <c r="E96" s="19">
        <v>13</v>
      </c>
      <c r="F96" s="19">
        <v>13</v>
      </c>
      <c r="G96" s="19">
        <v>3</v>
      </c>
      <c r="H96" s="19">
        <v>3</v>
      </c>
      <c r="I96" s="19">
        <v>3</v>
      </c>
      <c r="J96" s="19">
        <v>4</v>
      </c>
      <c r="K96" s="19">
        <v>2</v>
      </c>
      <c r="L96" s="19">
        <v>3</v>
      </c>
    </row>
    <row r="97" spans="1:12" x14ac:dyDescent="0.25">
      <c r="A97" s="9" t="s" vm="178">
        <v>190</v>
      </c>
      <c r="B97" s="9" t="s" vm="179">
        <v>191</v>
      </c>
      <c r="C97" s="9" t="s" vm="180">
        <v>192</v>
      </c>
      <c r="D97" s="11"/>
      <c r="E97" s="11">
        <v>1</v>
      </c>
      <c r="F97" s="11">
        <v>1</v>
      </c>
      <c r="G97" s="12"/>
      <c r="H97" s="12"/>
      <c r="I97" s="12"/>
      <c r="J97" s="12"/>
      <c r="K97" s="12"/>
      <c r="L97" s="12"/>
    </row>
    <row r="98" spans="1:12" x14ac:dyDescent="0.25">
      <c r="A98" s="9" t="s" vm="178">
        <v>190</v>
      </c>
      <c r="B98" s="9" t="s" vm="181">
        <v>193</v>
      </c>
      <c r="C98" s="9" t="s" vm="182">
        <v>194</v>
      </c>
      <c r="D98" s="11"/>
      <c r="E98" s="11">
        <v>1</v>
      </c>
      <c r="F98" s="11">
        <v>1</v>
      </c>
      <c r="G98" s="12"/>
      <c r="H98" s="12"/>
      <c r="I98" s="12"/>
      <c r="J98" s="12"/>
      <c r="K98" s="12"/>
      <c r="L98" s="12"/>
    </row>
    <row r="99" spans="1:12" x14ac:dyDescent="0.25">
      <c r="A99" s="9" t="s" vm="178">
        <v>190</v>
      </c>
      <c r="B99" s="9" t="s" vm="183">
        <v>195</v>
      </c>
      <c r="C99" s="9" t="s" vm="184">
        <v>196</v>
      </c>
      <c r="D99" s="11"/>
      <c r="E99" s="11">
        <v>1</v>
      </c>
      <c r="F99" s="11">
        <v>1</v>
      </c>
      <c r="G99" s="12"/>
      <c r="H99" s="12"/>
      <c r="I99" s="12"/>
      <c r="J99" s="12"/>
      <c r="K99" s="12"/>
      <c r="L99" s="12"/>
    </row>
    <row r="100" spans="1:12" x14ac:dyDescent="0.25">
      <c r="A100" s="9" t="s" vm="178">
        <v>190</v>
      </c>
      <c r="B100" s="9" t="s" vm="185">
        <v>197</v>
      </c>
      <c r="C100" s="9" t="s" vm="186">
        <v>198</v>
      </c>
      <c r="D100" s="11"/>
      <c r="E100" s="11">
        <v>1</v>
      </c>
      <c r="F100" s="11">
        <v>1</v>
      </c>
      <c r="G100" s="12"/>
      <c r="H100" s="12"/>
      <c r="I100" s="12"/>
      <c r="J100" s="12"/>
      <c r="K100" s="12"/>
      <c r="L100" s="12"/>
    </row>
    <row r="101" spans="1:12" x14ac:dyDescent="0.25">
      <c r="A101" s="9" t="s" vm="178">
        <v>190</v>
      </c>
      <c r="B101" s="9" t="s" vm="187">
        <v>199</v>
      </c>
      <c r="C101" s="9" t="s" vm="188">
        <v>200</v>
      </c>
      <c r="D101" s="11"/>
      <c r="E101" s="11">
        <v>1</v>
      </c>
      <c r="F101" s="11">
        <v>1</v>
      </c>
      <c r="G101" s="12"/>
      <c r="H101" s="12"/>
      <c r="I101" s="12"/>
      <c r="J101" s="12"/>
      <c r="K101" s="12"/>
      <c r="L101" s="12"/>
    </row>
    <row r="102" spans="1:12" x14ac:dyDescent="0.25">
      <c r="A102" s="9" t="s" vm="178">
        <v>190</v>
      </c>
      <c r="B102" s="9" t="s" vm="189">
        <v>201</v>
      </c>
      <c r="C102" s="9" t="s" vm="190">
        <v>202</v>
      </c>
      <c r="D102" s="11"/>
      <c r="E102" s="11">
        <v>1</v>
      </c>
      <c r="F102" s="11">
        <v>1</v>
      </c>
      <c r="G102" s="12"/>
      <c r="H102" s="12"/>
      <c r="I102" s="12"/>
      <c r="J102" s="12"/>
      <c r="K102" s="12"/>
      <c r="L102" s="12"/>
    </row>
    <row r="103" spans="1:12" x14ac:dyDescent="0.25">
      <c r="A103" s="9" t="s" vm="178">
        <v>190</v>
      </c>
      <c r="B103" s="9"/>
      <c r="C103" s="13" t="s" vm="178">
        <v>190</v>
      </c>
      <c r="D103" s="14">
        <v>3</v>
      </c>
      <c r="E103" s="14">
        <v>6</v>
      </c>
      <c r="F103" s="14">
        <v>6</v>
      </c>
      <c r="G103" s="14">
        <v>2</v>
      </c>
      <c r="H103" s="14">
        <v>2</v>
      </c>
      <c r="I103" s="14">
        <v>3</v>
      </c>
      <c r="J103" s="14">
        <v>2</v>
      </c>
      <c r="K103" s="14">
        <v>1</v>
      </c>
      <c r="L103" s="14">
        <v>2</v>
      </c>
    </row>
    <row r="104" spans="1:12" x14ac:dyDescent="0.25">
      <c r="A104" s="1" t="s" vm="191">
        <v>203</v>
      </c>
      <c r="B104" s="1" t="s" vm="192">
        <v>204</v>
      </c>
      <c r="C104" s="1" t="s" vm="193">
        <v>205</v>
      </c>
      <c r="D104" s="25"/>
      <c r="E104" s="25">
        <v>1</v>
      </c>
      <c r="F104" s="25">
        <v>1</v>
      </c>
      <c r="G104" s="3"/>
      <c r="H104" s="3"/>
      <c r="I104" s="3"/>
      <c r="J104" s="3"/>
      <c r="K104" s="3"/>
      <c r="L104" s="3"/>
    </row>
    <row r="105" spans="1:12" x14ac:dyDescent="0.25">
      <c r="A105" s="1" t="s" vm="191">
        <v>203</v>
      </c>
      <c r="B105" s="1" t="s" vm="194">
        <v>206</v>
      </c>
      <c r="C105" s="1" t="s" vm="195">
        <v>207</v>
      </c>
      <c r="D105" s="25"/>
      <c r="E105" s="25">
        <v>1</v>
      </c>
      <c r="F105" s="25">
        <v>1</v>
      </c>
      <c r="G105" s="3"/>
      <c r="H105" s="3"/>
      <c r="I105" s="3"/>
      <c r="J105" s="3"/>
      <c r="K105" s="3"/>
      <c r="L105" s="3"/>
    </row>
    <row r="106" spans="1:12" x14ac:dyDescent="0.25">
      <c r="A106" s="1" t="s" vm="191">
        <v>203</v>
      </c>
      <c r="B106" s="1" t="s" vm="196">
        <v>208</v>
      </c>
      <c r="C106" s="1" t="s" vm="197">
        <v>209</v>
      </c>
      <c r="D106" s="25"/>
      <c r="E106" s="25">
        <v>1</v>
      </c>
      <c r="F106" s="25">
        <v>1</v>
      </c>
      <c r="G106" s="3"/>
      <c r="H106" s="3"/>
      <c r="I106" s="3"/>
      <c r="J106" s="3"/>
      <c r="K106" s="3"/>
      <c r="L106" s="3"/>
    </row>
    <row r="107" spans="1:12" x14ac:dyDescent="0.25">
      <c r="A107" s="1" t="s" vm="191">
        <v>203</v>
      </c>
      <c r="B107" s="1" t="s" vm="198">
        <v>210</v>
      </c>
      <c r="C107" s="1" t="s" vm="199">
        <v>211</v>
      </c>
      <c r="D107" s="25"/>
      <c r="E107" s="25">
        <v>1</v>
      </c>
      <c r="F107" s="25">
        <v>1</v>
      </c>
      <c r="G107" s="3"/>
      <c r="H107" s="3"/>
      <c r="I107" s="3"/>
      <c r="J107" s="3"/>
      <c r="K107" s="3"/>
      <c r="L107" s="3"/>
    </row>
    <row r="108" spans="1:12" x14ac:dyDescent="0.25">
      <c r="A108" s="1" t="s" vm="191">
        <v>203</v>
      </c>
      <c r="B108" s="1" t="s" vm="200">
        <v>212</v>
      </c>
      <c r="C108" s="1" t="s" vm="201">
        <v>213</v>
      </c>
      <c r="D108" s="25"/>
      <c r="E108" s="25">
        <v>1</v>
      </c>
      <c r="F108" s="25">
        <v>1</v>
      </c>
      <c r="G108" s="3"/>
      <c r="H108" s="3"/>
      <c r="I108" s="3"/>
      <c r="J108" s="3"/>
      <c r="K108" s="3"/>
      <c r="L108" s="3"/>
    </row>
    <row r="109" spans="1:12" x14ac:dyDescent="0.25">
      <c r="A109" s="1" t="s" vm="191">
        <v>203</v>
      </c>
      <c r="B109" s="1"/>
      <c r="C109" s="7" t="s" vm="191">
        <v>203</v>
      </c>
      <c r="D109" s="8">
        <v>3</v>
      </c>
      <c r="E109" s="8">
        <v>5</v>
      </c>
      <c r="F109" s="8">
        <v>5</v>
      </c>
      <c r="G109" s="8">
        <v>2</v>
      </c>
      <c r="H109" s="8">
        <v>2</v>
      </c>
      <c r="I109" s="8">
        <v>3</v>
      </c>
      <c r="J109" s="8">
        <v>2</v>
      </c>
      <c r="K109" s="8">
        <v>1</v>
      </c>
      <c r="L109" s="8">
        <v>2</v>
      </c>
    </row>
    <row r="110" spans="1:12" x14ac:dyDescent="0.25">
      <c r="D110">
        <f>SUM(D4:D109)</f>
        <v>51</v>
      </c>
      <c r="G110">
        <f t="shared" ref="G110:H110" si="2">SUM(G4:G109)</f>
        <v>37</v>
      </c>
      <c r="H110">
        <f t="shared" si="2"/>
        <v>37</v>
      </c>
      <c r="I110">
        <f>SUM(I4:I109)</f>
        <v>40</v>
      </c>
      <c r="J110">
        <f>SUM(J4:J109)</f>
        <v>47</v>
      </c>
      <c r="K110">
        <f t="shared" ref="K110:L110" si="3">SUM(K4:K109)</f>
        <v>21</v>
      </c>
      <c r="L110">
        <f t="shared" si="3"/>
        <v>35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39628-335C-4FA7-A943-65A0E9F2DA3F}">
  <dimension ref="A1:N45"/>
  <sheetViews>
    <sheetView topLeftCell="B26" workbookViewId="0">
      <selection activeCell="J57" sqref="J57"/>
    </sheetView>
  </sheetViews>
  <sheetFormatPr baseColWidth="10" defaultRowHeight="15" x14ac:dyDescent="0.25"/>
  <cols>
    <col min="1" max="1" width="29.5703125" customWidth="1"/>
    <col min="2" max="2" width="14.140625" customWidth="1"/>
    <col min="3" max="11" width="8.5703125" customWidth="1"/>
    <col min="12" max="12" width="10.85546875" bestFit="1" customWidth="1"/>
    <col min="13" max="13" width="7.85546875" bestFit="1" customWidth="1"/>
  </cols>
  <sheetData>
    <row r="1" spans="1:14" ht="15.75" thickBot="1" x14ac:dyDescent="0.3"/>
    <row r="2" spans="1:14" ht="15.75" thickBot="1" x14ac:dyDescent="0.3">
      <c r="B2" s="29" t="s">
        <v>220</v>
      </c>
      <c r="C2" s="30" t="s">
        <v>221</v>
      </c>
      <c r="D2" s="30" t="s">
        <v>222</v>
      </c>
      <c r="E2" s="30" t="s">
        <v>223</v>
      </c>
      <c r="F2" s="30" t="s">
        <v>224</v>
      </c>
      <c r="I2" s="57" t="s">
        <v>225</v>
      </c>
      <c r="J2" s="58" t="s">
        <v>225</v>
      </c>
    </row>
    <row r="3" spans="1:14" ht="15.75" thickBot="1" x14ac:dyDescent="0.3">
      <c r="A3" s="31" t="s">
        <v>217</v>
      </c>
      <c r="B3" s="32">
        <f>SUM(B4:B6)</f>
        <v>24</v>
      </c>
      <c r="C3" s="33"/>
      <c r="D3" s="33"/>
      <c r="E3" s="33"/>
      <c r="F3" s="34"/>
      <c r="H3" s="43" t="s" vm="3">
        <v>15</v>
      </c>
      <c r="I3" s="55">
        <v>4</v>
      </c>
      <c r="J3" s="56">
        <v>3</v>
      </c>
      <c r="L3" s="30" t="s">
        <v>222</v>
      </c>
      <c r="M3" s="30" t="s">
        <v>223</v>
      </c>
      <c r="N3" s="30" t="s">
        <v>224</v>
      </c>
    </row>
    <row r="4" spans="1:14" x14ac:dyDescent="0.25">
      <c r="A4" s="35" t="s" vm="3">
        <v>15</v>
      </c>
      <c r="B4" s="3">
        <v>7</v>
      </c>
      <c r="C4" s="1"/>
      <c r="D4" s="1"/>
      <c r="E4" s="1"/>
      <c r="F4" s="36"/>
      <c r="H4" s="44" t="s" vm="17">
        <v>29</v>
      </c>
      <c r="I4" s="50">
        <v>8</v>
      </c>
      <c r="J4" s="51">
        <v>7</v>
      </c>
      <c r="K4" s="46" t="s">
        <v>217</v>
      </c>
      <c r="L4" s="33"/>
      <c r="M4" s="33"/>
      <c r="N4" s="34"/>
    </row>
    <row r="5" spans="1:14" x14ac:dyDescent="0.25">
      <c r="A5" s="35" t="s" vm="17">
        <v>29</v>
      </c>
      <c r="B5" s="3">
        <v>10</v>
      </c>
      <c r="C5" s="1"/>
      <c r="D5" s="1"/>
      <c r="E5" s="1"/>
      <c r="F5" s="36"/>
      <c r="H5" s="44" t="s" vm="23">
        <v>35</v>
      </c>
      <c r="I5" s="50">
        <v>5</v>
      </c>
      <c r="J5" s="51">
        <v>5</v>
      </c>
      <c r="K5" s="47" t="s" vm="3">
        <v>15</v>
      </c>
      <c r="L5" s="1"/>
      <c r="M5" s="1"/>
      <c r="N5" s="36"/>
    </row>
    <row r="6" spans="1:14" x14ac:dyDescent="0.25">
      <c r="A6" s="35" t="s" vm="23">
        <v>35</v>
      </c>
      <c r="B6" s="3">
        <v>7</v>
      </c>
      <c r="C6" s="1"/>
      <c r="D6" s="1"/>
      <c r="E6" s="1"/>
      <c r="F6" s="36"/>
      <c r="H6" s="44" t="s" vm="5">
        <v>17</v>
      </c>
      <c r="I6" s="50">
        <v>2</v>
      </c>
      <c r="J6" s="51">
        <v>1</v>
      </c>
      <c r="K6" s="47" t="s" vm="17">
        <v>29</v>
      </c>
      <c r="L6" s="1"/>
      <c r="M6" s="1"/>
      <c r="N6" s="36"/>
    </row>
    <row r="7" spans="1:14" x14ac:dyDescent="0.25">
      <c r="A7" s="37" t="s">
        <v>218</v>
      </c>
      <c r="B7" s="28"/>
      <c r="C7" s="27"/>
      <c r="D7" s="27"/>
      <c r="E7" s="27"/>
      <c r="F7" s="38"/>
      <c r="H7" s="44" t="s" vm="7">
        <v>19</v>
      </c>
      <c r="I7" s="50">
        <v>2</v>
      </c>
      <c r="J7" s="51">
        <v>1</v>
      </c>
      <c r="K7" s="47" t="s" vm="23">
        <v>35</v>
      </c>
      <c r="L7" s="1"/>
      <c r="M7" s="1"/>
      <c r="N7" s="36"/>
    </row>
    <row r="8" spans="1:14" x14ac:dyDescent="0.25">
      <c r="A8" s="35" t="s" vm="5">
        <v>17</v>
      </c>
      <c r="B8" s="3"/>
      <c r="C8" s="1"/>
      <c r="D8" s="1"/>
      <c r="E8" s="1"/>
      <c r="F8" s="36"/>
      <c r="H8" s="44" t="s" vm="11">
        <v>23</v>
      </c>
      <c r="I8" s="50">
        <v>5</v>
      </c>
      <c r="J8" s="51">
        <v>4</v>
      </c>
      <c r="K8" s="48" t="s">
        <v>218</v>
      </c>
      <c r="L8" s="27"/>
      <c r="M8" s="27"/>
      <c r="N8" s="38"/>
    </row>
    <row r="9" spans="1:14" x14ac:dyDescent="0.25">
      <c r="A9" s="35" t="s" vm="7">
        <v>19</v>
      </c>
      <c r="B9" s="3"/>
      <c r="C9" s="1"/>
      <c r="D9" s="1"/>
      <c r="E9" s="1"/>
      <c r="F9" s="36"/>
      <c r="H9" s="44" t="s" vm="13">
        <v>25</v>
      </c>
      <c r="I9" s="50">
        <v>2</v>
      </c>
      <c r="J9" s="51">
        <v>1</v>
      </c>
      <c r="K9" s="47" t="s" vm="5">
        <v>17</v>
      </c>
      <c r="L9" s="1"/>
      <c r="M9" s="1"/>
      <c r="N9" s="36"/>
    </row>
    <row r="10" spans="1:14" x14ac:dyDescent="0.25">
      <c r="A10" s="35" t="s" vm="11">
        <v>23</v>
      </c>
      <c r="B10" s="3"/>
      <c r="C10" s="1"/>
      <c r="D10" s="1"/>
      <c r="E10" s="1"/>
      <c r="F10" s="36"/>
      <c r="H10" s="44" t="s" vm="15">
        <v>27</v>
      </c>
      <c r="I10" s="50">
        <v>4</v>
      </c>
      <c r="J10" s="51">
        <v>3</v>
      </c>
      <c r="K10" s="47" t="s" vm="7">
        <v>19</v>
      </c>
      <c r="L10" s="1"/>
      <c r="M10" s="1"/>
      <c r="N10" s="36"/>
    </row>
    <row r="11" spans="1:14" x14ac:dyDescent="0.25">
      <c r="A11" s="35" t="s" vm="13">
        <v>25</v>
      </c>
      <c r="B11" s="3"/>
      <c r="C11" s="1"/>
      <c r="D11" s="1"/>
      <c r="E11" s="1"/>
      <c r="F11" s="36"/>
      <c r="H11" s="44" t="s" vm="19">
        <v>31</v>
      </c>
      <c r="I11" s="50">
        <v>3</v>
      </c>
      <c r="J11" s="51">
        <v>2</v>
      </c>
      <c r="K11" s="47" t="s" vm="11">
        <v>23</v>
      </c>
      <c r="L11" s="1"/>
      <c r="M11" s="1"/>
      <c r="N11" s="36"/>
    </row>
    <row r="12" spans="1:14" x14ac:dyDescent="0.25">
      <c r="A12" s="35" t="s" vm="15">
        <v>27</v>
      </c>
      <c r="B12" s="3"/>
      <c r="C12" s="1"/>
      <c r="D12" s="1"/>
      <c r="E12" s="1"/>
      <c r="F12" s="36"/>
      <c r="H12" s="44" t="s" vm="21">
        <v>33</v>
      </c>
      <c r="I12" s="50">
        <v>4</v>
      </c>
      <c r="J12" s="51">
        <v>3</v>
      </c>
      <c r="K12" s="47" t="s" vm="13">
        <v>25</v>
      </c>
      <c r="L12" s="1"/>
      <c r="M12" s="1"/>
      <c r="N12" s="36"/>
    </row>
    <row r="13" spans="1:14" x14ac:dyDescent="0.25">
      <c r="A13" s="37" t="s">
        <v>219</v>
      </c>
      <c r="B13" s="28"/>
      <c r="C13" s="27"/>
      <c r="D13" s="27"/>
      <c r="E13" s="27"/>
      <c r="F13" s="38"/>
      <c r="H13" s="44" t="s" vm="9">
        <v>21</v>
      </c>
      <c r="I13" s="50">
        <v>5</v>
      </c>
      <c r="J13" s="51">
        <v>4</v>
      </c>
      <c r="K13" s="47" t="s" vm="15">
        <v>27</v>
      </c>
      <c r="L13" s="1"/>
      <c r="M13" s="1"/>
      <c r="N13" s="36"/>
    </row>
    <row r="14" spans="1:14" ht="15.75" thickBot="1" x14ac:dyDescent="0.3">
      <c r="A14" s="35" t="s" vm="19">
        <v>31</v>
      </c>
      <c r="B14" s="3"/>
      <c r="C14" s="1"/>
      <c r="D14" s="1"/>
      <c r="E14" s="1"/>
      <c r="F14" s="36"/>
      <c r="H14" s="52" t="s">
        <v>226</v>
      </c>
      <c r="I14" s="53">
        <f>SUM(I3:I13)</f>
        <v>44</v>
      </c>
      <c r="J14" s="54">
        <f>SUM(J3:J13)</f>
        <v>34</v>
      </c>
      <c r="K14" s="48" t="s">
        <v>219</v>
      </c>
      <c r="L14" s="27"/>
      <c r="M14" s="27"/>
      <c r="N14" s="38"/>
    </row>
    <row r="15" spans="1:14" x14ac:dyDescent="0.25">
      <c r="A15" s="35" t="s" vm="21">
        <v>33</v>
      </c>
      <c r="B15" s="3"/>
      <c r="C15" s="1"/>
      <c r="D15" s="1"/>
      <c r="E15" s="1"/>
      <c r="F15" s="36"/>
      <c r="H15" s="45"/>
      <c r="I15" s="45"/>
      <c r="K15" s="35" t="s" vm="19">
        <v>31</v>
      </c>
      <c r="L15" s="1"/>
      <c r="M15" s="1"/>
      <c r="N15" s="36"/>
    </row>
    <row r="16" spans="1:14" ht="15.75" thickBot="1" x14ac:dyDescent="0.3">
      <c r="A16" s="39" t="s" vm="9">
        <v>21</v>
      </c>
      <c r="B16" s="40"/>
      <c r="C16" s="41"/>
      <c r="D16" s="41"/>
      <c r="E16" s="41"/>
      <c r="F16" s="42"/>
      <c r="H16" s="5">
        <v>3</v>
      </c>
      <c r="I16" s="45">
        <v>1</v>
      </c>
      <c r="K16" s="35" t="s" vm="21">
        <v>33</v>
      </c>
      <c r="L16" s="1"/>
      <c r="M16" s="1"/>
      <c r="N16" s="36"/>
    </row>
    <row r="17" spans="3:14" ht="15.75" thickBot="1" x14ac:dyDescent="0.3">
      <c r="H17" s="5">
        <v>15</v>
      </c>
      <c r="I17">
        <v>1</v>
      </c>
      <c r="K17" s="39" t="s" vm="9">
        <v>21</v>
      </c>
      <c r="L17" s="41"/>
      <c r="M17" s="41"/>
      <c r="N17" s="42"/>
    </row>
    <row r="18" spans="3:14" x14ac:dyDescent="0.25">
      <c r="H18" s="5">
        <v>43</v>
      </c>
      <c r="I18">
        <v>1</v>
      </c>
    </row>
    <row r="19" spans="3:14" x14ac:dyDescent="0.25">
      <c r="H19" s="5">
        <v>63</v>
      </c>
      <c r="I19">
        <v>3</v>
      </c>
    </row>
    <row r="20" spans="3:14" x14ac:dyDescent="0.25">
      <c r="H20" s="5">
        <v>1</v>
      </c>
      <c r="I20">
        <v>3</v>
      </c>
    </row>
    <row r="21" spans="3:14" x14ac:dyDescent="0.25">
      <c r="H21" s="5">
        <v>38</v>
      </c>
      <c r="I21">
        <v>4</v>
      </c>
    </row>
    <row r="22" spans="3:14" x14ac:dyDescent="0.25">
      <c r="H22" s="5">
        <v>42</v>
      </c>
      <c r="I22">
        <v>4</v>
      </c>
    </row>
    <row r="23" spans="3:14" x14ac:dyDescent="0.25">
      <c r="H23" s="5">
        <v>69</v>
      </c>
      <c r="I23">
        <v>7</v>
      </c>
    </row>
    <row r="24" spans="3:14" x14ac:dyDescent="0.25">
      <c r="H24" s="5">
        <v>73</v>
      </c>
      <c r="I24">
        <v>2</v>
      </c>
    </row>
    <row r="25" spans="3:14" x14ac:dyDescent="0.25">
      <c r="H25" s="5">
        <v>74</v>
      </c>
      <c r="I25">
        <v>3</v>
      </c>
    </row>
    <row r="26" spans="3:14" x14ac:dyDescent="0.25">
      <c r="H26" s="5" t="s">
        <v>34</v>
      </c>
      <c r="I26">
        <v>4</v>
      </c>
    </row>
    <row r="30" spans="3:14" ht="15.75" thickBot="1" x14ac:dyDescent="0.3"/>
    <row r="31" spans="3:14" x14ac:dyDescent="0.25">
      <c r="C31" s="64" t="s">
        <v>228</v>
      </c>
      <c r="D31" s="65" t="s">
        <v>230</v>
      </c>
      <c r="E31" s="65" t="s">
        <v>230</v>
      </c>
      <c r="F31" s="65" t="s">
        <v>230</v>
      </c>
      <c r="G31" s="65" t="s">
        <v>223</v>
      </c>
      <c r="H31" s="65" t="s">
        <v>224</v>
      </c>
      <c r="I31" s="65" t="s">
        <v>224</v>
      </c>
      <c r="J31" s="65" t="s">
        <v>224</v>
      </c>
      <c r="K31" s="66" t="s">
        <v>224</v>
      </c>
    </row>
    <row r="32" spans="3:14" ht="15.75" thickBot="1" x14ac:dyDescent="0.3">
      <c r="C32" s="67" t="s">
        <v>229</v>
      </c>
      <c r="D32" s="68" t="s">
        <v>233</v>
      </c>
      <c r="E32" s="68" t="s">
        <v>234</v>
      </c>
      <c r="F32" s="68" t="s">
        <v>231</v>
      </c>
      <c r="G32" s="68" t="s">
        <v>232</v>
      </c>
      <c r="H32" s="68" t="s">
        <v>9</v>
      </c>
      <c r="I32" s="68" t="s">
        <v>10</v>
      </c>
      <c r="J32" s="68" t="s">
        <v>11</v>
      </c>
      <c r="K32" s="69" t="s">
        <v>12</v>
      </c>
    </row>
    <row r="33" spans="2:11" x14ac:dyDescent="0.25">
      <c r="B33" s="70" t="s" vm="3">
        <v>15</v>
      </c>
      <c r="C33" s="60"/>
      <c r="D33" s="61">
        <v>1</v>
      </c>
      <c r="E33" s="61">
        <v>1</v>
      </c>
      <c r="F33" s="60"/>
      <c r="G33" s="60"/>
      <c r="H33" s="60"/>
      <c r="I33" s="60"/>
      <c r="J33" s="60"/>
      <c r="K33" s="49"/>
    </row>
    <row r="34" spans="2:11" x14ac:dyDescent="0.25">
      <c r="B34" s="71" t="s" vm="5">
        <v>17</v>
      </c>
      <c r="C34" s="1"/>
      <c r="D34" s="3">
        <v>1</v>
      </c>
      <c r="E34" s="3">
        <v>1</v>
      </c>
      <c r="F34" s="1"/>
      <c r="G34" s="1"/>
      <c r="H34" s="1"/>
      <c r="I34" s="1"/>
      <c r="J34" s="1"/>
      <c r="K34" s="36"/>
    </row>
    <row r="35" spans="2:11" x14ac:dyDescent="0.25">
      <c r="B35" s="71" t="s" vm="7">
        <v>19</v>
      </c>
      <c r="C35" s="1"/>
      <c r="D35" s="3">
        <v>1</v>
      </c>
      <c r="E35" s="3">
        <v>1</v>
      </c>
      <c r="F35" s="1"/>
      <c r="G35" s="1"/>
      <c r="H35" s="1"/>
      <c r="I35" s="1"/>
      <c r="J35" s="1"/>
      <c r="K35" s="36"/>
    </row>
    <row r="36" spans="2:11" x14ac:dyDescent="0.25">
      <c r="B36" s="71" t="s" vm="9">
        <v>21</v>
      </c>
      <c r="C36" s="1"/>
      <c r="D36" s="3">
        <v>1</v>
      </c>
      <c r="E36" s="3">
        <v>1</v>
      </c>
      <c r="F36" s="1"/>
      <c r="G36" s="1"/>
      <c r="H36" s="1"/>
      <c r="I36" s="1"/>
      <c r="J36" s="1"/>
      <c r="K36" s="36"/>
    </row>
    <row r="37" spans="2:11" x14ac:dyDescent="0.25">
      <c r="B37" s="71" t="s" vm="11">
        <v>23</v>
      </c>
      <c r="C37" s="1"/>
      <c r="D37" s="3">
        <v>1</v>
      </c>
      <c r="E37" s="3">
        <v>1</v>
      </c>
      <c r="F37" s="1"/>
      <c r="G37" s="1"/>
      <c r="H37" s="1"/>
      <c r="I37" s="1"/>
      <c r="J37" s="1"/>
      <c r="K37" s="36"/>
    </row>
    <row r="38" spans="2:11" x14ac:dyDescent="0.25">
      <c r="B38" s="71" t="s" vm="13">
        <v>25</v>
      </c>
      <c r="C38" s="1"/>
      <c r="D38" s="3">
        <v>1</v>
      </c>
      <c r="E38" s="3">
        <v>1</v>
      </c>
      <c r="F38" s="1"/>
      <c r="G38" s="1"/>
      <c r="H38" s="1"/>
      <c r="I38" s="1"/>
      <c r="J38" s="1"/>
      <c r="K38" s="36"/>
    </row>
    <row r="39" spans="2:11" x14ac:dyDescent="0.25">
      <c r="B39" s="71" t="s" vm="15">
        <v>27</v>
      </c>
      <c r="C39" s="1"/>
      <c r="D39" s="3">
        <v>1</v>
      </c>
      <c r="E39" s="3">
        <v>1</v>
      </c>
      <c r="F39" s="1"/>
      <c r="G39" s="1"/>
      <c r="H39" s="1"/>
      <c r="I39" s="1"/>
      <c r="J39" s="1"/>
      <c r="K39" s="36"/>
    </row>
    <row r="40" spans="2:11" x14ac:dyDescent="0.25">
      <c r="B40" s="71" t="s" vm="17">
        <v>29</v>
      </c>
      <c r="C40" s="1"/>
      <c r="D40" s="3">
        <v>1</v>
      </c>
      <c r="E40" s="3">
        <v>1</v>
      </c>
      <c r="F40" s="1"/>
      <c r="G40" s="1"/>
      <c r="H40" s="1"/>
      <c r="I40" s="1"/>
      <c r="J40" s="1"/>
      <c r="K40" s="36"/>
    </row>
    <row r="41" spans="2:11" x14ac:dyDescent="0.25">
      <c r="B41" s="71" t="s" vm="19">
        <v>31</v>
      </c>
      <c r="C41" s="1"/>
      <c r="D41" s="3">
        <v>1</v>
      </c>
      <c r="E41" s="3">
        <v>1</v>
      </c>
      <c r="F41" s="1"/>
      <c r="G41" s="1"/>
      <c r="H41" s="1"/>
      <c r="I41" s="1"/>
      <c r="J41" s="1"/>
      <c r="K41" s="36"/>
    </row>
    <row r="42" spans="2:11" x14ac:dyDescent="0.25">
      <c r="B42" s="71" t="s" vm="21">
        <v>33</v>
      </c>
      <c r="C42" s="1"/>
      <c r="D42" s="3">
        <v>1</v>
      </c>
      <c r="E42" s="3">
        <v>1</v>
      </c>
      <c r="F42" s="1"/>
      <c r="G42" s="1"/>
      <c r="H42" s="1"/>
      <c r="I42" s="1"/>
      <c r="J42" s="1"/>
      <c r="K42" s="36"/>
    </row>
    <row r="43" spans="2:11" x14ac:dyDescent="0.25">
      <c r="B43" s="71" t="s" vm="23">
        <v>35</v>
      </c>
      <c r="C43" s="1"/>
      <c r="D43" s="3">
        <v>1</v>
      </c>
      <c r="E43" s="3">
        <v>1</v>
      </c>
      <c r="F43" s="1"/>
      <c r="G43" s="1"/>
      <c r="H43" s="1"/>
      <c r="I43" s="1"/>
      <c r="J43" s="1"/>
      <c r="K43" s="36"/>
    </row>
    <row r="44" spans="2:11" ht="15.75" thickBot="1" x14ac:dyDescent="0.3">
      <c r="B44" s="72" t="s">
        <v>227</v>
      </c>
      <c r="C44" s="53">
        <v>5</v>
      </c>
      <c r="D44" s="53">
        <v>11</v>
      </c>
      <c r="E44" s="53">
        <v>11</v>
      </c>
      <c r="F44" s="62">
        <v>4</v>
      </c>
      <c r="G44" s="62">
        <v>4</v>
      </c>
      <c r="H44" s="62">
        <v>3</v>
      </c>
      <c r="I44" s="62">
        <v>4</v>
      </c>
      <c r="J44" s="62">
        <v>3</v>
      </c>
      <c r="K44" s="63">
        <v>4</v>
      </c>
    </row>
    <row r="45" spans="2:11" x14ac:dyDescent="0.25">
      <c r="E45" s="59">
        <v>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F1BF1-00CE-4491-962D-3BE82227A2DA}">
  <dimension ref="A2:G52"/>
  <sheetViews>
    <sheetView tabSelected="1" workbookViewId="0">
      <selection activeCell="H16" sqref="H16"/>
    </sheetView>
  </sheetViews>
  <sheetFormatPr baseColWidth="10" defaultColWidth="32.42578125" defaultRowHeight="15" x14ac:dyDescent="0.25"/>
  <cols>
    <col min="1" max="1" width="30.7109375" bestFit="1" customWidth="1"/>
    <col min="2" max="6" width="17.140625" customWidth="1"/>
    <col min="7" max="7" width="25.42578125" customWidth="1"/>
  </cols>
  <sheetData>
    <row r="2" spans="1:7" ht="15.75" thickBot="1" x14ac:dyDescent="0.3"/>
    <row r="3" spans="1:7" ht="15.75" thickBot="1" x14ac:dyDescent="0.3">
      <c r="A3" s="73"/>
      <c r="B3" s="76" t="s">
        <v>220</v>
      </c>
      <c r="C3" s="95" t="s">
        <v>221</v>
      </c>
      <c r="D3" s="95" t="s">
        <v>222</v>
      </c>
      <c r="E3" s="95" t="s">
        <v>223</v>
      </c>
      <c r="F3" s="96" t="s">
        <v>224</v>
      </c>
      <c r="G3" s="95" t="s">
        <v>242</v>
      </c>
    </row>
    <row r="4" spans="1:7" x14ac:dyDescent="0.25">
      <c r="A4" s="86" t="s">
        <v>235</v>
      </c>
      <c r="B4" s="87">
        <v>19</v>
      </c>
      <c r="C4" s="87">
        <v>19</v>
      </c>
      <c r="D4" s="74">
        <v>17</v>
      </c>
      <c r="E4" s="74" t="s">
        <v>240</v>
      </c>
      <c r="F4" s="75">
        <v>14</v>
      </c>
      <c r="G4" s="74"/>
    </row>
    <row r="5" spans="1:7" x14ac:dyDescent="0.25">
      <c r="A5" s="79" t="s">
        <v>217</v>
      </c>
      <c r="B5" s="77">
        <v>24</v>
      </c>
      <c r="C5" s="77">
        <v>24</v>
      </c>
      <c r="D5" s="77">
        <v>24</v>
      </c>
      <c r="E5" s="77"/>
      <c r="F5" s="77">
        <v>24</v>
      </c>
      <c r="G5" s="77">
        <v>6</v>
      </c>
    </row>
    <row r="6" spans="1:7" x14ac:dyDescent="0.25">
      <c r="A6" s="80" t="s">
        <v>15</v>
      </c>
      <c r="B6" s="78">
        <v>7</v>
      </c>
      <c r="C6" s="78">
        <v>7</v>
      </c>
      <c r="D6" s="78">
        <v>7</v>
      </c>
      <c r="E6" s="78"/>
      <c r="F6" s="78">
        <v>7</v>
      </c>
      <c r="G6" s="78" t="s">
        <v>243</v>
      </c>
    </row>
    <row r="7" spans="1:7" x14ac:dyDescent="0.25">
      <c r="A7" s="80" t="s">
        <v>29</v>
      </c>
      <c r="B7" s="78">
        <v>10</v>
      </c>
      <c r="C7" s="78">
        <v>10</v>
      </c>
      <c r="D7" s="78">
        <v>10</v>
      </c>
      <c r="E7" s="78"/>
      <c r="F7" s="78">
        <v>10</v>
      </c>
      <c r="G7" s="78" t="s">
        <v>243</v>
      </c>
    </row>
    <row r="8" spans="1:7" x14ac:dyDescent="0.25">
      <c r="A8" s="80" t="s">
        <v>35</v>
      </c>
      <c r="B8" s="78">
        <v>7</v>
      </c>
      <c r="C8" s="78">
        <v>7</v>
      </c>
      <c r="D8" s="78">
        <v>7</v>
      </c>
      <c r="E8" s="78"/>
      <c r="F8" s="78">
        <v>7</v>
      </c>
      <c r="G8" s="78" t="s">
        <v>243</v>
      </c>
    </row>
    <row r="9" spans="1:7" x14ac:dyDescent="0.25">
      <c r="A9" s="81" t="s">
        <v>236</v>
      </c>
      <c r="B9" s="84">
        <f>SUM(B6:B8)*B4</f>
        <v>456</v>
      </c>
      <c r="C9" s="84">
        <f>SUM(C6:C8)*C4</f>
        <v>456</v>
      </c>
      <c r="D9" s="84">
        <f>SUM(D6:D8)*D4</f>
        <v>408</v>
      </c>
      <c r="E9" s="84"/>
      <c r="F9" s="84">
        <f>SUM(F6:F8)*F4</f>
        <v>336</v>
      </c>
      <c r="G9" s="84"/>
    </row>
    <row r="10" spans="1:7" x14ac:dyDescent="0.25">
      <c r="A10" s="79" t="s">
        <v>218</v>
      </c>
      <c r="B10" s="77">
        <v>24</v>
      </c>
      <c r="C10" s="77">
        <v>24</v>
      </c>
      <c r="D10" s="77">
        <v>24</v>
      </c>
      <c r="E10" s="77"/>
      <c r="F10" s="77">
        <v>24</v>
      </c>
      <c r="G10" s="77">
        <v>4</v>
      </c>
    </row>
    <row r="11" spans="1:7" x14ac:dyDescent="0.25">
      <c r="A11" s="80" t="s">
        <v>17</v>
      </c>
      <c r="B11" s="78">
        <v>4</v>
      </c>
      <c r="C11" s="78">
        <v>4</v>
      </c>
      <c r="D11" s="78">
        <v>4</v>
      </c>
      <c r="E11" s="78"/>
      <c r="F11" s="78">
        <v>4</v>
      </c>
      <c r="G11" s="78" t="s">
        <v>243</v>
      </c>
    </row>
    <row r="12" spans="1:7" x14ac:dyDescent="0.25">
      <c r="A12" s="80" t="s">
        <v>19</v>
      </c>
      <c r="B12" s="78">
        <v>3</v>
      </c>
      <c r="C12" s="78">
        <v>3</v>
      </c>
      <c r="D12" s="78">
        <v>3</v>
      </c>
      <c r="E12" s="78"/>
      <c r="F12" s="78">
        <v>3</v>
      </c>
      <c r="G12" s="78" t="s">
        <v>243</v>
      </c>
    </row>
    <row r="13" spans="1:7" x14ac:dyDescent="0.25">
      <c r="A13" s="80" t="s">
        <v>23</v>
      </c>
      <c r="B13" s="78">
        <v>7</v>
      </c>
      <c r="C13" s="78">
        <v>7</v>
      </c>
      <c r="D13" s="78">
        <v>7</v>
      </c>
      <c r="E13" s="78"/>
      <c r="F13" s="78">
        <v>7</v>
      </c>
      <c r="G13" s="78" t="s">
        <v>243</v>
      </c>
    </row>
    <row r="14" spans="1:7" x14ac:dyDescent="0.25">
      <c r="A14" s="80" t="s">
        <v>25</v>
      </c>
      <c r="B14" s="78">
        <v>3</v>
      </c>
      <c r="C14" s="78">
        <v>3</v>
      </c>
      <c r="D14" s="78">
        <v>3</v>
      </c>
      <c r="E14" s="78"/>
      <c r="F14" s="78">
        <v>3</v>
      </c>
      <c r="G14" s="78" t="s">
        <v>243</v>
      </c>
    </row>
    <row r="15" spans="1:7" x14ac:dyDescent="0.25">
      <c r="A15" s="80" t="s">
        <v>27</v>
      </c>
      <c r="B15" s="78">
        <v>7</v>
      </c>
      <c r="C15" s="78">
        <v>7</v>
      </c>
      <c r="D15" s="78">
        <v>7</v>
      </c>
      <c r="E15" s="78"/>
      <c r="F15" s="78">
        <v>7</v>
      </c>
      <c r="G15" s="78" t="s">
        <v>243</v>
      </c>
    </row>
    <row r="16" spans="1:7" x14ac:dyDescent="0.25">
      <c r="A16" s="81" t="s">
        <v>236</v>
      </c>
      <c r="B16" s="84">
        <f>SUM(B11:B15)*B4</f>
        <v>456</v>
      </c>
      <c r="C16" s="84">
        <f>SUM(C11:C15)*C4</f>
        <v>456</v>
      </c>
      <c r="D16" s="84">
        <f>SUM(D11:D15)*D4</f>
        <v>408</v>
      </c>
      <c r="E16" s="84"/>
      <c r="F16" s="84">
        <f>SUM(F11:F15)*F4</f>
        <v>336</v>
      </c>
      <c r="G16" s="84"/>
    </row>
    <row r="17" spans="1:7" x14ac:dyDescent="0.25">
      <c r="A17" s="79" t="s">
        <v>219</v>
      </c>
      <c r="B17" s="77">
        <v>24</v>
      </c>
      <c r="C17" s="77">
        <v>24</v>
      </c>
      <c r="D17" s="77">
        <v>24</v>
      </c>
      <c r="E17" s="77"/>
      <c r="F17" s="77">
        <v>24</v>
      </c>
      <c r="G17" s="77">
        <v>6</v>
      </c>
    </row>
    <row r="18" spans="1:7" x14ac:dyDescent="0.25">
      <c r="A18" s="80" t="s">
        <v>31</v>
      </c>
      <c r="B18" s="78">
        <v>7</v>
      </c>
      <c r="C18" s="78">
        <v>7</v>
      </c>
      <c r="D18" s="78">
        <v>7</v>
      </c>
      <c r="E18" s="78"/>
      <c r="F18" s="78">
        <v>7</v>
      </c>
      <c r="G18" s="78" t="s">
        <v>243</v>
      </c>
    </row>
    <row r="19" spans="1:7" x14ac:dyDescent="0.25">
      <c r="A19" s="80" t="s">
        <v>33</v>
      </c>
      <c r="B19" s="78">
        <v>7</v>
      </c>
      <c r="C19" s="78">
        <v>7</v>
      </c>
      <c r="D19" s="78">
        <v>7</v>
      </c>
      <c r="E19" s="78"/>
      <c r="F19" s="78">
        <v>7</v>
      </c>
      <c r="G19" s="78" t="s">
        <v>243</v>
      </c>
    </row>
    <row r="20" spans="1:7" x14ac:dyDescent="0.25">
      <c r="A20" s="80" t="s">
        <v>21</v>
      </c>
      <c r="B20" s="78">
        <v>10</v>
      </c>
      <c r="C20" s="78">
        <v>10</v>
      </c>
      <c r="D20" s="78">
        <v>10</v>
      </c>
      <c r="E20" s="78"/>
      <c r="F20" s="78">
        <v>10</v>
      </c>
      <c r="G20" s="78" t="s">
        <v>243</v>
      </c>
    </row>
    <row r="21" spans="1:7" ht="15.75" thickBot="1" x14ac:dyDescent="0.3">
      <c r="A21" s="82" t="s">
        <v>236</v>
      </c>
      <c r="B21" s="85">
        <f>SUM(B18:B20)*B4</f>
        <v>456</v>
      </c>
      <c r="C21" s="85">
        <f>SUM(C18:C20)*C4</f>
        <v>456</v>
      </c>
      <c r="D21" s="85">
        <f>SUM(D18:D20)*D4</f>
        <v>408</v>
      </c>
      <c r="E21" s="85"/>
      <c r="F21" s="85">
        <f>SUM(F18:F20)*F4</f>
        <v>336</v>
      </c>
      <c r="G21" s="85"/>
    </row>
    <row r="25" spans="1:7" x14ac:dyDescent="0.25">
      <c r="A25" s="88" t="s">
        <v>239</v>
      </c>
      <c r="B25" s="88" t="s">
        <v>238</v>
      </c>
    </row>
    <row r="26" spans="1:7" x14ac:dyDescent="0.25">
      <c r="A26" s="2">
        <v>3</v>
      </c>
      <c r="B26" s="2">
        <v>2</v>
      </c>
    </row>
    <row r="27" spans="1:7" x14ac:dyDescent="0.25">
      <c r="A27" s="2">
        <v>15</v>
      </c>
      <c r="B27" s="2">
        <v>2</v>
      </c>
    </row>
    <row r="28" spans="1:7" x14ac:dyDescent="0.25">
      <c r="A28" s="2">
        <v>43</v>
      </c>
      <c r="B28" s="2">
        <v>2</v>
      </c>
    </row>
    <row r="29" spans="1:7" x14ac:dyDescent="0.25">
      <c r="A29" s="2">
        <v>63</v>
      </c>
      <c r="B29" s="2">
        <v>4</v>
      </c>
    </row>
    <row r="30" spans="1:7" x14ac:dyDescent="0.25">
      <c r="A30" s="2">
        <v>1</v>
      </c>
      <c r="B30" s="2">
        <v>3</v>
      </c>
    </row>
    <row r="31" spans="1:7" x14ac:dyDescent="0.25">
      <c r="A31" s="2">
        <v>38</v>
      </c>
      <c r="B31" s="2">
        <v>5</v>
      </c>
    </row>
    <row r="32" spans="1:7" x14ac:dyDescent="0.25">
      <c r="A32" s="2">
        <v>42</v>
      </c>
      <c r="B32" s="2">
        <v>4</v>
      </c>
    </row>
    <row r="33" spans="1:2" x14ac:dyDescent="0.25">
      <c r="A33" s="2">
        <v>69</v>
      </c>
      <c r="B33" s="83">
        <v>6</v>
      </c>
    </row>
    <row r="34" spans="1:2" x14ac:dyDescent="0.25">
      <c r="A34" s="2">
        <v>73</v>
      </c>
      <c r="B34" s="2">
        <v>3</v>
      </c>
    </row>
    <row r="35" spans="1:2" x14ac:dyDescent="0.25">
      <c r="A35" s="2">
        <v>74</v>
      </c>
      <c r="B35" s="2">
        <v>4</v>
      </c>
    </row>
    <row r="36" spans="1:2" x14ac:dyDescent="0.25">
      <c r="A36" s="2" t="s">
        <v>34</v>
      </c>
      <c r="B36" s="2">
        <v>4</v>
      </c>
    </row>
    <row r="37" spans="1:2" x14ac:dyDescent="0.25">
      <c r="A37" s="8" t="s">
        <v>237</v>
      </c>
      <c r="B37" s="8">
        <v>39</v>
      </c>
    </row>
    <row r="38" spans="1:2" ht="15.75" thickBot="1" x14ac:dyDescent="0.3"/>
    <row r="39" spans="1:2" x14ac:dyDescent="0.25">
      <c r="A39" s="97" t="s">
        <v>241</v>
      </c>
      <c r="B39" s="98"/>
    </row>
    <row r="40" spans="1:2" x14ac:dyDescent="0.25">
      <c r="A40" s="89" t="s">
        <v>239</v>
      </c>
      <c r="B40" s="90" t="s">
        <v>238</v>
      </c>
    </row>
    <row r="41" spans="1:2" x14ac:dyDescent="0.25">
      <c r="A41" s="91">
        <v>3</v>
      </c>
      <c r="B41" s="92">
        <v>5</v>
      </c>
    </row>
    <row r="42" spans="1:2" x14ac:dyDescent="0.25">
      <c r="A42" s="91">
        <v>15</v>
      </c>
      <c r="B42" s="92">
        <v>5</v>
      </c>
    </row>
    <row r="43" spans="1:2" x14ac:dyDescent="0.25">
      <c r="A43" s="91">
        <v>43</v>
      </c>
      <c r="B43" s="92">
        <v>5</v>
      </c>
    </row>
    <row r="44" spans="1:2" x14ac:dyDescent="0.25">
      <c r="A44" s="91">
        <v>63</v>
      </c>
      <c r="B44" s="92">
        <v>5</v>
      </c>
    </row>
    <row r="45" spans="1:2" x14ac:dyDescent="0.25">
      <c r="A45" s="91">
        <v>1</v>
      </c>
      <c r="B45" s="92">
        <v>5</v>
      </c>
    </row>
    <row r="46" spans="1:2" x14ac:dyDescent="0.25">
      <c r="A46" s="91">
        <v>38</v>
      </c>
      <c r="B46" s="92">
        <v>5</v>
      </c>
    </row>
    <row r="47" spans="1:2" x14ac:dyDescent="0.25">
      <c r="A47" s="91">
        <v>42</v>
      </c>
      <c r="B47" s="92">
        <v>5</v>
      </c>
    </row>
    <row r="48" spans="1:2" x14ac:dyDescent="0.25">
      <c r="A48" s="91">
        <v>69</v>
      </c>
      <c r="B48" s="92">
        <v>5</v>
      </c>
    </row>
    <row r="49" spans="1:2" x14ac:dyDescent="0.25">
      <c r="A49" s="91">
        <v>73</v>
      </c>
      <c r="B49" s="92">
        <v>5</v>
      </c>
    </row>
    <row r="50" spans="1:2" x14ac:dyDescent="0.25">
      <c r="A50" s="91">
        <v>74</v>
      </c>
      <c r="B50" s="92">
        <v>5</v>
      </c>
    </row>
    <row r="51" spans="1:2" x14ac:dyDescent="0.25">
      <c r="A51" s="91" t="s">
        <v>34</v>
      </c>
      <c r="B51" s="92">
        <v>5</v>
      </c>
    </row>
    <row r="52" spans="1:2" ht="15.75" thickBot="1" x14ac:dyDescent="0.3">
      <c r="A52" s="93" t="s">
        <v>237</v>
      </c>
      <c r="B52" s="94">
        <f>SUM(B41:B51)</f>
        <v>55</v>
      </c>
    </row>
  </sheetData>
  <mergeCells count="1">
    <mergeCell ref="A39:B39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Quotas SPORTIF ( PR)</vt:lpstr>
      <vt:lpstr>Feuil1</vt:lpstr>
      <vt:lpstr>QUOTAS CHAMPIONNAT INTER 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FAUROUX</dc:creator>
  <cp:lastModifiedBy>bruno mure</cp:lastModifiedBy>
  <dcterms:created xsi:type="dcterms:W3CDTF">2020-09-08T09:27:27Z</dcterms:created>
  <dcterms:modified xsi:type="dcterms:W3CDTF">2021-09-17T07:46:45Z</dcterms:modified>
</cp:coreProperties>
</file>